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 01.12.2020\Отчет Жас Дарын 01.11.2020г\"/>
    </mc:Choice>
  </mc:AlternateContent>
  <bookViews>
    <workbookView xWindow="0" yWindow="0" windowWidth="28770" windowHeight="11670" tabRatio="597"/>
  </bookViews>
  <sheets>
    <sheet name="свод в разрезе АБП" sheetId="10" r:id="rId1"/>
    <sheet name="1-ГЗ" sheetId="11" r:id="rId2"/>
  </sheets>
  <externalReferences>
    <externalReference r:id="rId3"/>
  </externalReferences>
  <definedNames>
    <definedName name="_xlnm.Print_Titles" localSheetId="0">'свод в разрезе АБП'!$A:$A,'свод в разрезе АБП'!$1:$5</definedName>
  </definedNames>
  <calcPr calcId="162913"/>
</workbook>
</file>

<file path=xl/calcChain.xml><?xml version="1.0" encoding="utf-8"?>
<calcChain xmlns="http://schemas.openxmlformats.org/spreadsheetml/2006/main">
  <c r="AL6" i="10" l="1"/>
  <c r="AG6" i="10" l="1"/>
  <c r="AH6" i="10" s="1"/>
  <c r="G6" i="10"/>
  <c r="H6" i="10" s="1"/>
  <c r="J17" i="11" l="1"/>
  <c r="I17" i="11"/>
  <c r="J16" i="11"/>
  <c r="I16" i="11"/>
  <c r="G15" i="11"/>
  <c r="F15" i="11"/>
  <c r="D15" i="11"/>
  <c r="J14" i="11"/>
  <c r="H14" i="11"/>
  <c r="I14" i="11" s="1"/>
  <c r="G13" i="11"/>
  <c r="F13" i="11"/>
  <c r="H13" i="11" s="1"/>
  <c r="D13" i="11"/>
  <c r="G12" i="11"/>
  <c r="F12" i="11"/>
  <c r="E12" i="11"/>
  <c r="D12" i="11"/>
  <c r="C12" i="11"/>
  <c r="G11" i="11"/>
  <c r="F11" i="11"/>
  <c r="H11" i="11" s="1"/>
  <c r="I11" i="11" s="1"/>
  <c r="D11" i="11"/>
  <c r="G10" i="11"/>
  <c r="F10" i="11"/>
  <c r="E10" i="11"/>
  <c r="E18" i="11" s="1"/>
  <c r="D10" i="11"/>
  <c r="C10" i="11"/>
  <c r="G18" i="11" l="1"/>
  <c r="D18" i="11"/>
  <c r="F18" i="11"/>
  <c r="J18" i="11" s="1"/>
  <c r="J12" i="11"/>
  <c r="H15" i="11"/>
  <c r="I15" i="11" s="1"/>
  <c r="H12" i="11"/>
  <c r="H10" i="11"/>
  <c r="I10" i="11" s="1"/>
  <c r="J10" i="11"/>
  <c r="BG6" i="10"/>
  <c r="H18" i="11" l="1"/>
  <c r="I18" i="11" s="1"/>
  <c r="BB6" i="10"/>
  <c r="AT6" i="10"/>
  <c r="BC6" i="10"/>
  <c r="U9" i="10" l="1"/>
  <c r="L6" i="10" l="1"/>
  <c r="AM6" i="10"/>
  <c r="BD6" i="10"/>
  <c r="AA6" i="10"/>
  <c r="Y6" i="10"/>
  <c r="T6" i="10"/>
  <c r="H9" i="10"/>
  <c r="N6" i="10"/>
  <c r="AN6" i="10"/>
  <c r="AU6" i="10"/>
  <c r="AV6" i="10"/>
  <c r="BE6" i="10"/>
  <c r="BF6" i="10"/>
  <c r="BH6" i="10"/>
  <c r="BI6" i="10"/>
  <c r="BL6" i="10" l="1"/>
  <c r="AV9" i="10"/>
  <c r="M6" i="10"/>
  <c r="BJ6" i="10"/>
  <c r="BK6" i="10" s="1"/>
  <c r="G9" i="10" l="1"/>
</calcChain>
</file>

<file path=xl/sharedStrings.xml><?xml version="1.0" encoding="utf-8"?>
<sst xmlns="http://schemas.openxmlformats.org/spreadsheetml/2006/main" count="159" uniqueCount="57">
  <si>
    <t>Государственные закупки, проведенные способом запроса ценовых предложений</t>
  </si>
  <si>
    <t>Государственные закупки, проведенные способом аукциона</t>
  </si>
  <si>
    <t>Количество</t>
  </si>
  <si>
    <r>
      <t>Сумма (тыс.тенге без НДС)</t>
    </r>
    <r>
      <rPr>
        <b/>
        <sz val="8"/>
        <rFont val="Arial Cyr"/>
        <family val="2"/>
        <charset val="204"/>
      </rPr>
      <t/>
    </r>
  </si>
  <si>
    <t>Государственные закупки, проведенные способом конкурса</t>
  </si>
  <si>
    <t>Государственные закупки, проведенные через товарные биржи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</si>
  <si>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</si>
  <si>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</si>
  <si>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</si>
  <si>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</si>
  <si>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Администратор бюджетной программы, акимат</t>
  </si>
  <si>
    <t>Всего запланированных государственных закупок (общее количество пунктов панов на текущий год)</t>
  </si>
  <si>
    <t>Государственные закупки способом конкурса</t>
  </si>
  <si>
    <t>Всего по запланированным государственным закупкам (общая сумма по плану закупок)</t>
  </si>
  <si>
    <t>Сумма (тыс.тенге без НДС)</t>
  </si>
  <si>
    <t>Проведенных закупок (общее количество лотов по проведенным закупкам)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</si>
  <si>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</si>
  <si>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</si>
  <si>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</si>
  <si>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Всего запланировано способом конкурса</t>
  </si>
  <si>
    <t>Государственные закупки способом аукциона</t>
  </si>
  <si>
    <t>Государственные закупки способом запроса ценовых предложений</t>
  </si>
  <si>
    <t>Условная экономия от проведенных закупок в %</t>
  </si>
  <si>
    <t>Всего запланировано способом аукциона</t>
  </si>
  <si>
    <t>Всего запланировано способом запроса ценовых предложений</t>
  </si>
  <si>
    <t>Всего запланировано через товарные биржи</t>
  </si>
  <si>
    <t>Лебяжинский район</t>
  </si>
  <si>
    <t>Доля (%) завершенных закупок</t>
  </si>
  <si>
    <t>Всего запланировано закупок</t>
  </si>
  <si>
    <t>Актогайский район</t>
  </si>
  <si>
    <t>Баянаульский район</t>
  </si>
  <si>
    <t>Железинский район</t>
  </si>
  <si>
    <t>Иртышский район</t>
  </si>
  <si>
    <t>Качирский район</t>
  </si>
  <si>
    <t>Майский район</t>
  </si>
  <si>
    <t>Павлодарский район</t>
  </si>
  <si>
    <t>Успенский район</t>
  </si>
  <si>
    <t>Щербактинский район</t>
  </si>
  <si>
    <t>Всего проведенных государственных закупок</t>
  </si>
  <si>
    <t>Всего по закупкам</t>
  </si>
  <si>
    <t>итого по городам и районам</t>
  </si>
  <si>
    <t>Всего запланированных государственных закупок (общее количество пунктов планов на текущий год)</t>
  </si>
  <si>
    <t>Всего запланировано способом из одного источника путем прямого заключения договора</t>
  </si>
  <si>
    <t>Приложение 2</t>
  </si>
  <si>
    <t xml:space="preserve">Ежемесячная аналитическая информация о проведенных государственных закупках по области в разрезе способов закупок на основании отчета по форме                              </t>
  </si>
  <si>
    <t>Способ закупок</t>
  </si>
  <si>
    <t>Сумма (в тыс. тенге без НДС)</t>
  </si>
  <si>
    <t>Государственные закупки, проведенные способом из одного источникам по несостоявшимися закупкам способом запроса ценовых предложений</t>
  </si>
  <si>
    <t xml:space="preserve"> </t>
  </si>
  <si>
    <t>Исп. Абдумаликова,87184124151</t>
  </si>
  <si>
    <t>Руководитель колледжа                                               Д.Карагужинов</t>
  </si>
  <si>
    <t>1-ГЗ о проведенных государственных закупках товаров, работ и услуг по Павлодарской области за декабрь 2018 года</t>
  </si>
  <si>
    <t>0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</si>
  <si>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</si>
  <si>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фио Сембаева А.№ тел 66-75-39</t>
  </si>
  <si>
    <t>ГУ "Специализированная школа "Жас дарын"</t>
  </si>
  <si>
    <t>18816,8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</si>
</sst>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"/>
    <numFmt numFmtId="166" formatCode="#,##0.0"/>
    <numFmt numFmtId="167" formatCode="#,##0_р_.;[Red]#,##0_р_."/>
    <numFmt numFmtId="168" formatCode="_-* #,##0.0_р_._-;\-* #,##0.0_р_._-;_-* &quot;-&quot;??_р_._-;_-@_-"/>
    <numFmt numFmtId="169" formatCode="#,##0.0_р_.;[Red]#,##0.0_р_."/>
  </numFmts>
  <fonts count="17" x14ac:knownFonts="1">
    <font>
      <sz val="10"/>
      <name val="Arial Cyr"/>
      <charset val="204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u/>
      <sz val="11"/>
      <color theme="10"/>
      <name val="Calibri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112"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10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3" fontId="13" fillId="0" borderId="1" xfId="3" applyNumberFormat="1" applyFont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center" vertical="center" wrapText="1"/>
    </xf>
    <xf numFmtId="3" fontId="13" fillId="0" borderId="1" xfId="3" applyNumberFormat="1" applyFont="1" applyFill="1" applyBorder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5" fillId="2" borderId="1" xfId="3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166" fontId="11" fillId="2" borderId="1" xfId="3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167" fontId="6" fillId="2" borderId="3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6" fontId="6" fillId="2" borderId="4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9" fontId="6" fillId="2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7" fillId="2" borderId="1" xfId="3" applyNumberFormat="1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horizontal="center" vertical="center"/>
    </xf>
    <xf numFmtId="3" fontId="7" fillId="2" borderId="1" xfId="3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8" fontId="6" fillId="2" borderId="1" xfId="3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9" fontId="6" fillId="2" borderId="1" xfId="2" applyNumberFormat="1" applyFont="1" applyFill="1" applyBorder="1" applyAlignment="1" applyProtection="1">
      <alignment horizontal="center" vertical="center" wrapText="1"/>
    </xf>
    <xf numFmtId="167" fontId="6" fillId="2" borderId="1" xfId="3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 applyBorder="1" applyAlignment="1">
      <alignment horizontal="center" vertical="center" wrapText="1"/>
    </xf>
    <xf numFmtId="167" fontId="6" fillId="2" borderId="10" xfId="3" applyNumberFormat="1" applyFont="1" applyFill="1" applyBorder="1" applyAlignment="1">
      <alignment horizontal="center" vertical="center"/>
    </xf>
    <xf numFmtId="166" fontId="6" fillId="2" borderId="10" xfId="3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3" fontId="6" fillId="2" borderId="10" xfId="3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 wrapText="1"/>
    </xf>
    <xf numFmtId="4" fontId="6" fillId="2" borderId="10" xfId="3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 vertical="center" wrapText="1"/>
    </xf>
    <xf numFmtId="49" fontId="7" fillId="2" borderId="0" xfId="2" applyNumberFormat="1" applyFont="1" applyFill="1" applyBorder="1" applyAlignment="1" applyProtection="1">
      <alignment horizontal="left" vertical="top" wrapText="1"/>
    </xf>
    <xf numFmtId="167" fontId="6" fillId="2" borderId="0" xfId="0" applyNumberFormat="1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6" fontId="6" fillId="2" borderId="12" xfId="3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9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3" borderId="0" xfId="2" applyNumberFormat="1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3" fontId="13" fillId="0" borderId="10" xfId="3" applyNumberFormat="1" applyFont="1" applyBorder="1" applyAlignment="1">
      <alignment horizontal="center" vertical="center" wrapText="1"/>
    </xf>
    <xf numFmtId="3" fontId="13" fillId="0" borderId="11" xfId="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Гиперссылка" xfId="2" builtinId="8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0</xdr:row>
      <xdr:rowOff>0</xdr:rowOff>
    </xdr:from>
    <xdr:ext cx="184731" cy="264560"/>
    <xdr:sp macro="" textlink="">
      <xdr:nvSpPr>
        <xdr:cNvPr id="2" name="TextBox 1">
          <a:extLst/>
        </xdr:cNvPr>
        <xdr:cNvSpPr txBox="1"/>
      </xdr:nvSpPr>
      <xdr:spPr>
        <a:xfrm>
          <a:off x="32846010" y="1229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86;&#1103;%20&#1087;&#1072;&#1087;&#1082;&#1072;/&#1086;&#1073;&#1088;&#1072;&#1079;&#1094;&#1099;%20&#1086;&#1090;&#1095;&#1077;&#1090;&#1086;&#1074;/1&#1075;&#1079;%20&#1086;&#1073;&#1088;&#1072;&#1079;&#1077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общий"/>
      <sheetName val="свод в разрезе АБП"/>
    </sheetNames>
    <sheetDataSet>
      <sheetData sheetId="0"/>
      <sheetData sheetId="1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  <cell r="J8">
            <v>0</v>
          </cell>
          <cell r="K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0</v>
          </cell>
          <cell r="AI8">
            <v>0</v>
          </cell>
          <cell r="AJ8">
            <v>0</v>
          </cell>
          <cell r="AK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vlodar.gov.kz/page.php?page_id=247&amp;lang=1" TargetMode="External"/><Relationship Id="rId3" Type="http://schemas.openxmlformats.org/officeDocument/2006/relationships/hyperlink" Target="http://www.pavlodar.gov.kz/page.php?page_id=247&amp;lang=1" TargetMode="External"/><Relationship Id="rId7" Type="http://schemas.openxmlformats.org/officeDocument/2006/relationships/hyperlink" Target="http://www.pavlodar.gov.kz/page.php?page_id=247&amp;lang=1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avlodar.gov.kz/page.php?page_id=247&amp;lang=1" TargetMode="External"/><Relationship Id="rId1" Type="http://schemas.openxmlformats.org/officeDocument/2006/relationships/hyperlink" Target="http://www.pavlodar.gov.kz/page.php?page_id=247&amp;lang=1" TargetMode="External"/><Relationship Id="rId6" Type="http://schemas.openxmlformats.org/officeDocument/2006/relationships/hyperlink" Target="http://www.pavlodar.gov.kz/page.php?page_id=247&amp;lang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avlodar.gov.kz/page.php?page_id=247&amp;lang=1" TargetMode="External"/><Relationship Id="rId10" Type="http://schemas.openxmlformats.org/officeDocument/2006/relationships/hyperlink" Target="http://www.pavlodar.gov.kz/page.php?page_id=247&amp;lang=1" TargetMode="External"/><Relationship Id="rId4" Type="http://schemas.openxmlformats.org/officeDocument/2006/relationships/hyperlink" Target="http://www.pavlodar.gov.kz/page.php?page_id=247&amp;lang=1" TargetMode="External"/><Relationship Id="rId9" Type="http://schemas.openxmlformats.org/officeDocument/2006/relationships/hyperlink" Target="http://www.pavlodar.gov.kz/page.php?page_id=247&amp;lang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78"/>
  <sheetViews>
    <sheetView tabSelected="1" zoomScale="70" zoomScaleNormal="70" zoomScaleSheetLayoutView="55" workbookViewId="0">
      <pane xSplit="1" ySplit="5" topLeftCell="AI6" activePane="bottomRight" state="frozen"/>
      <selection pane="topRight" activeCell="B1" sqref="B1"/>
      <selection pane="bottomLeft" activeCell="A6" sqref="A6"/>
      <selection pane="bottomRight" activeCell="AO6" sqref="AO6"/>
    </sheetView>
  </sheetViews>
  <sheetFormatPr defaultColWidth="9" defaultRowHeight="15" x14ac:dyDescent="0.2"/>
  <cols>
    <col min="1" max="1" width="33.85546875" style="32" customWidth="1"/>
    <col min="2" max="2" width="19.42578125" style="76" customWidth="1"/>
    <col min="3" max="3" width="17.7109375" style="32" customWidth="1"/>
    <col min="4" max="4" width="15.7109375" style="76" customWidth="1"/>
    <col min="5" max="5" width="13.42578125" style="32" customWidth="1"/>
    <col min="6" max="6" width="14.7109375" style="32" customWidth="1"/>
    <col min="7" max="8" width="14.7109375" style="33" customWidth="1"/>
    <col min="9" max="9" width="17.7109375" style="81" customWidth="1"/>
    <col min="10" max="10" width="13.5703125" style="33" customWidth="1"/>
    <col min="11" max="14" width="14.140625" style="33" customWidth="1"/>
    <col min="15" max="15" width="20.28515625" style="81" customWidth="1"/>
    <col min="16" max="16" width="16.7109375" style="33" customWidth="1"/>
    <col min="17" max="17" width="16.42578125" style="33" customWidth="1"/>
    <col min="18" max="18" width="12.7109375" style="33" customWidth="1"/>
    <col min="19" max="19" width="11.5703125" style="33" customWidth="1"/>
    <col min="20" max="21" width="10.85546875" style="33" customWidth="1"/>
    <col min="22" max="22" width="15.5703125" style="33" customWidth="1"/>
    <col min="23" max="24" width="12.5703125" style="33" customWidth="1"/>
    <col min="25" max="27" width="11.42578125" style="33" customWidth="1"/>
    <col min="28" max="28" width="19.85546875" style="81" customWidth="1"/>
    <col min="29" max="29" width="15.85546875" style="33" customWidth="1"/>
    <col min="30" max="30" width="16" style="33" customWidth="1"/>
    <col min="31" max="31" width="13" style="33" customWidth="1"/>
    <col min="32" max="32" width="12.85546875" style="33" customWidth="1"/>
    <col min="33" max="33" width="11.85546875" style="33" customWidth="1"/>
    <col min="34" max="34" width="12.5703125" style="33" customWidth="1"/>
    <col min="35" max="35" width="15.85546875" style="33" customWidth="1"/>
    <col min="36" max="36" width="12.42578125" style="33" customWidth="1"/>
    <col min="37" max="37" width="11.5703125" style="33" customWidth="1"/>
    <col min="38" max="38" width="11.42578125" style="33" customWidth="1"/>
    <col min="39" max="39" width="14.42578125" style="33" customWidth="1"/>
    <col min="40" max="40" width="10.140625" style="33" customWidth="1"/>
    <col min="41" max="41" width="19.28515625" style="81" customWidth="1"/>
    <col min="42" max="42" width="16.140625" style="33" customWidth="1"/>
    <col min="43" max="43" width="14.7109375" style="33" customWidth="1"/>
    <col min="44" max="44" width="14" style="33" customWidth="1"/>
    <col min="45" max="45" width="12.85546875" style="33" customWidth="1"/>
    <col min="46" max="46" width="12.42578125" style="33" customWidth="1"/>
    <col min="47" max="48" width="11.28515625" style="33" customWidth="1"/>
    <col min="49" max="49" width="19.42578125" style="81" customWidth="1"/>
    <col min="50" max="50" width="15.85546875" style="33" customWidth="1"/>
    <col min="51" max="51" width="14.28515625" style="33" customWidth="1"/>
    <col min="52" max="52" width="13.28515625" style="33" customWidth="1"/>
    <col min="53" max="53" width="11.85546875" style="33" customWidth="1"/>
    <col min="54" max="54" width="11.5703125" style="33" customWidth="1"/>
    <col min="55" max="55" width="11.42578125" style="33" customWidth="1"/>
    <col min="56" max="56" width="11.5703125" style="33" customWidth="1"/>
    <col min="57" max="57" width="20.28515625" style="81" customWidth="1"/>
    <col min="58" max="58" width="16.42578125" style="33" customWidth="1"/>
    <col min="59" max="59" width="16.42578125" style="81" customWidth="1"/>
    <col min="60" max="60" width="19.42578125" style="33" customWidth="1"/>
    <col min="61" max="61" width="18.85546875" style="33" customWidth="1"/>
    <col min="62" max="62" width="19.5703125" style="33" customWidth="1"/>
    <col min="63" max="63" width="14.7109375" style="33" customWidth="1"/>
    <col min="64" max="64" width="11.7109375" style="33" customWidth="1"/>
    <col min="65" max="65" width="31.7109375" style="33" customWidth="1"/>
    <col min="66" max="16384" width="9" style="33"/>
  </cols>
  <sheetData>
    <row r="1" spans="1:108" s="23" customFormat="1" ht="14.25" x14ac:dyDescent="0.2">
      <c r="A1" s="98" t="s">
        <v>10</v>
      </c>
      <c r="B1" s="95" t="s">
        <v>12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5" t="s">
        <v>20</v>
      </c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4"/>
      <c r="AB1" s="95" t="s">
        <v>21</v>
      </c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4"/>
      <c r="AO1" s="95" t="s">
        <v>9</v>
      </c>
      <c r="AP1" s="93"/>
      <c r="AQ1" s="93"/>
      <c r="AR1" s="93"/>
      <c r="AS1" s="93"/>
      <c r="AT1" s="93"/>
      <c r="AU1" s="93"/>
      <c r="AV1" s="93"/>
      <c r="AW1" s="93" t="s">
        <v>5</v>
      </c>
      <c r="AX1" s="93"/>
      <c r="AY1" s="93"/>
      <c r="AZ1" s="93"/>
      <c r="BA1" s="93"/>
      <c r="BB1" s="93"/>
      <c r="BC1" s="93"/>
      <c r="BD1" s="94"/>
      <c r="BE1" s="95" t="s">
        <v>39</v>
      </c>
      <c r="BF1" s="93"/>
      <c r="BG1" s="93"/>
      <c r="BH1" s="93"/>
      <c r="BI1" s="93"/>
      <c r="BJ1" s="93"/>
      <c r="BK1" s="93"/>
      <c r="BL1" s="94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</row>
    <row r="2" spans="1:108" s="23" customFormat="1" ht="27" customHeight="1" x14ac:dyDescent="0.2">
      <c r="A2" s="99"/>
      <c r="B2" s="96" t="s">
        <v>19</v>
      </c>
      <c r="C2" s="91"/>
      <c r="D2" s="91" t="s">
        <v>4</v>
      </c>
      <c r="E2" s="91"/>
      <c r="F2" s="91"/>
      <c r="G2" s="91"/>
      <c r="H2" s="91"/>
      <c r="I2" s="91" t="s">
        <v>6</v>
      </c>
      <c r="J2" s="91"/>
      <c r="K2" s="91"/>
      <c r="L2" s="91"/>
      <c r="M2" s="91"/>
      <c r="N2" s="92" t="s">
        <v>27</v>
      </c>
      <c r="O2" s="96" t="s">
        <v>23</v>
      </c>
      <c r="P2" s="91"/>
      <c r="Q2" s="91" t="s">
        <v>1</v>
      </c>
      <c r="R2" s="91"/>
      <c r="S2" s="91"/>
      <c r="T2" s="91"/>
      <c r="U2" s="91"/>
      <c r="V2" s="91" t="s">
        <v>7</v>
      </c>
      <c r="W2" s="91"/>
      <c r="X2" s="91"/>
      <c r="Y2" s="91"/>
      <c r="Z2" s="91"/>
      <c r="AA2" s="92" t="s">
        <v>27</v>
      </c>
      <c r="AB2" s="96" t="s">
        <v>24</v>
      </c>
      <c r="AC2" s="91"/>
      <c r="AD2" s="91" t="s">
        <v>0</v>
      </c>
      <c r="AE2" s="91"/>
      <c r="AF2" s="91"/>
      <c r="AG2" s="91"/>
      <c r="AH2" s="91"/>
      <c r="AI2" s="91" t="s">
        <v>8</v>
      </c>
      <c r="AJ2" s="91"/>
      <c r="AK2" s="91"/>
      <c r="AL2" s="91"/>
      <c r="AM2" s="91"/>
      <c r="AN2" s="92" t="s">
        <v>27</v>
      </c>
      <c r="AO2" s="96" t="s">
        <v>42</v>
      </c>
      <c r="AP2" s="91"/>
      <c r="AQ2" s="91" t="s">
        <v>9</v>
      </c>
      <c r="AR2" s="91"/>
      <c r="AS2" s="91"/>
      <c r="AT2" s="91"/>
      <c r="AU2" s="91"/>
      <c r="AV2" s="91" t="s">
        <v>27</v>
      </c>
      <c r="AW2" s="91" t="s">
        <v>25</v>
      </c>
      <c r="AX2" s="91"/>
      <c r="AY2" s="91" t="s">
        <v>5</v>
      </c>
      <c r="AZ2" s="91"/>
      <c r="BA2" s="91"/>
      <c r="BB2" s="91"/>
      <c r="BC2" s="91"/>
      <c r="BD2" s="92" t="s">
        <v>27</v>
      </c>
      <c r="BE2" s="96" t="s">
        <v>28</v>
      </c>
      <c r="BF2" s="91"/>
      <c r="BG2" s="91" t="s">
        <v>38</v>
      </c>
      <c r="BH2" s="91"/>
      <c r="BI2" s="91"/>
      <c r="BJ2" s="91"/>
      <c r="BK2" s="91"/>
      <c r="BL2" s="92" t="s">
        <v>27</v>
      </c>
      <c r="BM2" s="90" t="s">
        <v>53</v>
      </c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</row>
    <row r="3" spans="1:108" s="23" customFormat="1" ht="50.25" customHeight="1" x14ac:dyDescent="0.2">
      <c r="A3" s="99"/>
      <c r="B3" s="24" t="s">
        <v>2</v>
      </c>
      <c r="C3" s="25" t="s">
        <v>14</v>
      </c>
      <c r="D3" s="26" t="s">
        <v>2</v>
      </c>
      <c r="E3" s="91" t="s">
        <v>3</v>
      </c>
      <c r="F3" s="91"/>
      <c r="G3" s="91"/>
      <c r="H3" s="91" t="s">
        <v>22</v>
      </c>
      <c r="I3" s="26" t="s">
        <v>2</v>
      </c>
      <c r="J3" s="91" t="s">
        <v>3</v>
      </c>
      <c r="K3" s="91"/>
      <c r="L3" s="91"/>
      <c r="M3" s="91" t="s">
        <v>22</v>
      </c>
      <c r="N3" s="92"/>
      <c r="O3" s="24" t="s">
        <v>2</v>
      </c>
      <c r="P3" s="25" t="s">
        <v>14</v>
      </c>
      <c r="Q3" s="25" t="s">
        <v>2</v>
      </c>
      <c r="R3" s="91" t="s">
        <v>3</v>
      </c>
      <c r="S3" s="91"/>
      <c r="T3" s="91"/>
      <c r="U3" s="91" t="s">
        <v>22</v>
      </c>
      <c r="V3" s="25" t="s">
        <v>2</v>
      </c>
      <c r="W3" s="91" t="s">
        <v>3</v>
      </c>
      <c r="X3" s="91"/>
      <c r="Y3" s="91"/>
      <c r="Z3" s="91" t="s">
        <v>22</v>
      </c>
      <c r="AA3" s="92"/>
      <c r="AB3" s="24" t="s">
        <v>2</v>
      </c>
      <c r="AC3" s="25" t="s">
        <v>14</v>
      </c>
      <c r="AD3" s="25" t="s">
        <v>2</v>
      </c>
      <c r="AE3" s="91" t="s">
        <v>3</v>
      </c>
      <c r="AF3" s="91"/>
      <c r="AG3" s="91"/>
      <c r="AH3" s="91" t="s">
        <v>22</v>
      </c>
      <c r="AI3" s="25" t="s">
        <v>2</v>
      </c>
      <c r="AJ3" s="91" t="s">
        <v>3</v>
      </c>
      <c r="AK3" s="91"/>
      <c r="AL3" s="91"/>
      <c r="AM3" s="91" t="s">
        <v>22</v>
      </c>
      <c r="AN3" s="92"/>
      <c r="AO3" s="24" t="s">
        <v>2</v>
      </c>
      <c r="AP3" s="25" t="s">
        <v>14</v>
      </c>
      <c r="AQ3" s="25" t="s">
        <v>2</v>
      </c>
      <c r="AR3" s="91" t="s">
        <v>3</v>
      </c>
      <c r="AS3" s="91"/>
      <c r="AT3" s="91"/>
      <c r="AU3" s="91" t="s">
        <v>22</v>
      </c>
      <c r="AV3" s="91"/>
      <c r="AW3" s="26" t="s">
        <v>2</v>
      </c>
      <c r="AX3" s="25" t="s">
        <v>14</v>
      </c>
      <c r="AY3" s="25" t="s">
        <v>2</v>
      </c>
      <c r="AZ3" s="91" t="s">
        <v>3</v>
      </c>
      <c r="BA3" s="91"/>
      <c r="BB3" s="91"/>
      <c r="BC3" s="91" t="s">
        <v>22</v>
      </c>
      <c r="BD3" s="92"/>
      <c r="BE3" s="24" t="s">
        <v>2</v>
      </c>
      <c r="BF3" s="25" t="s">
        <v>14</v>
      </c>
      <c r="BG3" s="26" t="s">
        <v>2</v>
      </c>
      <c r="BH3" s="91" t="s">
        <v>3</v>
      </c>
      <c r="BI3" s="91"/>
      <c r="BJ3" s="91"/>
      <c r="BK3" s="91" t="s">
        <v>22</v>
      </c>
      <c r="BL3" s="92"/>
      <c r="BM3" s="90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</row>
    <row r="4" spans="1:108" s="23" customFormat="1" ht="115.5" customHeight="1" x14ac:dyDescent="0.2">
      <c r="A4" s="99"/>
      <c r="B4" s="24" t="s">
        <v>11</v>
      </c>
      <c r="C4" s="25" t="s">
        <v>13</v>
      </c>
      <c r="D4" s="26" t="s">
        <v>15</v>
      </c>
      <c r="E4" s="25" t="s">
        <v>16</v>
      </c>
      <c r="F4" s="25" t="s">
        <v>17</v>
      </c>
      <c r="G4" s="25" t="s">
        <v>18</v>
      </c>
      <c r="H4" s="91"/>
      <c r="I4" s="26" t="s">
        <v>15</v>
      </c>
      <c r="J4" s="25" t="s">
        <v>16</v>
      </c>
      <c r="K4" s="25" t="s">
        <v>17</v>
      </c>
      <c r="L4" s="25" t="s">
        <v>18</v>
      </c>
      <c r="M4" s="91"/>
      <c r="N4" s="92"/>
      <c r="O4" s="24" t="s">
        <v>11</v>
      </c>
      <c r="P4" s="25" t="s">
        <v>13</v>
      </c>
      <c r="Q4" s="25" t="s">
        <v>15</v>
      </c>
      <c r="R4" s="25" t="s">
        <v>16</v>
      </c>
      <c r="S4" s="25" t="s">
        <v>17</v>
      </c>
      <c r="T4" s="25" t="s">
        <v>18</v>
      </c>
      <c r="U4" s="91"/>
      <c r="V4" s="25" t="s">
        <v>15</v>
      </c>
      <c r="W4" s="25" t="s">
        <v>16</v>
      </c>
      <c r="X4" s="25" t="s">
        <v>17</v>
      </c>
      <c r="Y4" s="25" t="s">
        <v>18</v>
      </c>
      <c r="Z4" s="91"/>
      <c r="AA4" s="92"/>
      <c r="AB4" s="24" t="s">
        <v>41</v>
      </c>
      <c r="AC4" s="25" t="s">
        <v>13</v>
      </c>
      <c r="AD4" s="25" t="s">
        <v>15</v>
      </c>
      <c r="AE4" s="25" t="s">
        <v>16</v>
      </c>
      <c r="AF4" s="25" t="s">
        <v>17</v>
      </c>
      <c r="AG4" s="25" t="s">
        <v>18</v>
      </c>
      <c r="AH4" s="91"/>
      <c r="AI4" s="25" t="s">
        <v>15</v>
      </c>
      <c r="AJ4" s="25" t="s">
        <v>16</v>
      </c>
      <c r="AK4" s="25" t="s">
        <v>17</v>
      </c>
      <c r="AL4" s="25" t="s">
        <v>18</v>
      </c>
      <c r="AM4" s="91"/>
      <c r="AN4" s="92"/>
      <c r="AO4" s="24" t="s">
        <v>41</v>
      </c>
      <c r="AP4" s="25" t="s">
        <v>13</v>
      </c>
      <c r="AQ4" s="25" t="s">
        <v>15</v>
      </c>
      <c r="AR4" s="25" t="s">
        <v>16</v>
      </c>
      <c r="AS4" s="25" t="s">
        <v>17</v>
      </c>
      <c r="AT4" s="25" t="s">
        <v>18</v>
      </c>
      <c r="AU4" s="91"/>
      <c r="AV4" s="91"/>
      <c r="AW4" s="26" t="s">
        <v>11</v>
      </c>
      <c r="AX4" s="25" t="s">
        <v>13</v>
      </c>
      <c r="AY4" s="25" t="s">
        <v>15</v>
      </c>
      <c r="AZ4" s="25" t="s">
        <v>16</v>
      </c>
      <c r="BA4" s="25" t="s">
        <v>17</v>
      </c>
      <c r="BB4" s="25" t="s">
        <v>18</v>
      </c>
      <c r="BC4" s="91"/>
      <c r="BD4" s="92"/>
      <c r="BE4" s="24" t="s">
        <v>11</v>
      </c>
      <c r="BF4" s="25" t="s">
        <v>13</v>
      </c>
      <c r="BG4" s="26" t="s">
        <v>15</v>
      </c>
      <c r="BH4" s="25" t="s">
        <v>16</v>
      </c>
      <c r="BI4" s="25" t="s">
        <v>17</v>
      </c>
      <c r="BJ4" s="25" t="s">
        <v>18</v>
      </c>
      <c r="BK4" s="91"/>
      <c r="BL4" s="92"/>
      <c r="BM4" s="90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</row>
    <row r="5" spans="1:108" ht="18" customHeight="1" x14ac:dyDescent="0.2">
      <c r="A5" s="27">
        <v>1</v>
      </c>
      <c r="B5" s="28">
        <v>2</v>
      </c>
      <c r="C5" s="29">
        <v>3</v>
      </c>
      <c r="D5" s="30">
        <v>4</v>
      </c>
      <c r="E5" s="29">
        <v>5</v>
      </c>
      <c r="F5" s="29">
        <v>6</v>
      </c>
      <c r="G5" s="29">
        <v>7</v>
      </c>
      <c r="H5" s="29">
        <v>8</v>
      </c>
      <c r="I5" s="30">
        <v>9</v>
      </c>
      <c r="J5" s="29">
        <v>10</v>
      </c>
      <c r="K5" s="29">
        <v>11</v>
      </c>
      <c r="L5" s="29">
        <v>12</v>
      </c>
      <c r="M5" s="29">
        <v>13</v>
      </c>
      <c r="N5" s="31">
        <v>14</v>
      </c>
      <c r="O5" s="28">
        <v>15</v>
      </c>
      <c r="P5" s="29">
        <v>16</v>
      </c>
      <c r="Q5" s="29">
        <v>17</v>
      </c>
      <c r="R5" s="29">
        <v>18</v>
      </c>
      <c r="S5" s="29">
        <v>19</v>
      </c>
      <c r="T5" s="29">
        <v>20</v>
      </c>
      <c r="U5" s="29">
        <v>21</v>
      </c>
      <c r="V5" s="29">
        <v>22</v>
      </c>
      <c r="W5" s="29">
        <v>23</v>
      </c>
      <c r="X5" s="29">
        <v>24</v>
      </c>
      <c r="Y5" s="29">
        <v>25</v>
      </c>
      <c r="Z5" s="29">
        <v>26</v>
      </c>
      <c r="AA5" s="31">
        <v>27</v>
      </c>
      <c r="AB5" s="28">
        <v>28</v>
      </c>
      <c r="AC5" s="29">
        <v>29</v>
      </c>
      <c r="AD5" s="29">
        <v>30</v>
      </c>
      <c r="AE5" s="29">
        <v>31</v>
      </c>
      <c r="AF5" s="29">
        <v>32</v>
      </c>
      <c r="AG5" s="29">
        <v>33</v>
      </c>
      <c r="AH5" s="29">
        <v>34</v>
      </c>
      <c r="AI5" s="29">
        <v>35</v>
      </c>
      <c r="AJ5" s="29">
        <v>36</v>
      </c>
      <c r="AK5" s="29">
        <v>37</v>
      </c>
      <c r="AL5" s="29">
        <v>38</v>
      </c>
      <c r="AM5" s="29">
        <v>39</v>
      </c>
      <c r="AN5" s="31">
        <v>40</v>
      </c>
      <c r="AO5" s="28">
        <v>41</v>
      </c>
      <c r="AP5" s="29">
        <v>42</v>
      </c>
      <c r="AQ5" s="29">
        <v>43</v>
      </c>
      <c r="AR5" s="29">
        <v>44</v>
      </c>
      <c r="AS5" s="29">
        <v>45</v>
      </c>
      <c r="AT5" s="29">
        <v>46</v>
      </c>
      <c r="AU5" s="29">
        <v>47</v>
      </c>
      <c r="AV5" s="29">
        <v>48</v>
      </c>
      <c r="AW5" s="30">
        <v>49</v>
      </c>
      <c r="AX5" s="29">
        <v>50</v>
      </c>
      <c r="AY5" s="29">
        <v>51</v>
      </c>
      <c r="AZ5" s="29">
        <v>52</v>
      </c>
      <c r="BA5" s="29">
        <v>53</v>
      </c>
      <c r="BB5" s="29">
        <v>54</v>
      </c>
      <c r="BC5" s="29">
        <v>55</v>
      </c>
      <c r="BD5" s="31">
        <v>56</v>
      </c>
      <c r="BE5" s="28">
        <v>57</v>
      </c>
      <c r="BF5" s="29">
        <v>58</v>
      </c>
      <c r="BG5" s="30">
        <v>59</v>
      </c>
      <c r="BH5" s="29">
        <v>60</v>
      </c>
      <c r="BI5" s="29">
        <v>61</v>
      </c>
      <c r="BJ5" s="29">
        <v>62</v>
      </c>
      <c r="BK5" s="29">
        <v>63</v>
      </c>
      <c r="BL5" s="82">
        <v>64</v>
      </c>
      <c r="BM5" s="85">
        <v>65</v>
      </c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</row>
    <row r="6" spans="1:108" ht="42" customHeight="1" x14ac:dyDescent="0.2">
      <c r="A6" s="34" t="s">
        <v>55</v>
      </c>
      <c r="B6" s="35">
        <v>1</v>
      </c>
      <c r="C6" s="36">
        <v>13282.8</v>
      </c>
      <c r="D6" s="37">
        <v>1</v>
      </c>
      <c r="E6" s="36">
        <v>13282.8</v>
      </c>
      <c r="F6" s="38">
        <v>11954.5</v>
      </c>
      <c r="G6" s="39">
        <f>E6-F6</f>
        <v>1328.2999999999993</v>
      </c>
      <c r="H6" s="36">
        <f>G6/(E6/100)</f>
        <v>10.000150570662806</v>
      </c>
      <c r="I6" s="40">
        <v>0</v>
      </c>
      <c r="J6" s="36">
        <v>0</v>
      </c>
      <c r="K6" s="36">
        <v>0</v>
      </c>
      <c r="L6" s="36">
        <f>J6-K6</f>
        <v>0</v>
      </c>
      <c r="M6" s="36" t="e">
        <f t="shared" ref="M6" si="0">L6/(J6/100)</f>
        <v>#DIV/0!</v>
      </c>
      <c r="N6" s="41">
        <f t="shared" ref="N6" si="1">(E6+J6)/(C6/100)</f>
        <v>99.999999999999986</v>
      </c>
      <c r="O6" s="35">
        <v>0</v>
      </c>
      <c r="P6" s="42">
        <v>0</v>
      </c>
      <c r="Q6" s="43">
        <v>0</v>
      </c>
      <c r="R6" s="36">
        <v>0</v>
      </c>
      <c r="S6" s="36">
        <v>0</v>
      </c>
      <c r="T6" s="36">
        <f>R6-S6</f>
        <v>0</v>
      </c>
      <c r="U6" s="36">
        <v>0</v>
      </c>
      <c r="V6" s="42">
        <v>0</v>
      </c>
      <c r="W6" s="42">
        <v>0</v>
      </c>
      <c r="X6" s="42">
        <v>0</v>
      </c>
      <c r="Y6" s="36">
        <f>W6-X6</f>
        <v>0</v>
      </c>
      <c r="Z6" s="36">
        <v>0</v>
      </c>
      <c r="AA6" s="41" t="e">
        <f>(R6+W6)/(P6/100)</f>
        <v>#DIV/0!</v>
      </c>
      <c r="AB6" s="42">
        <v>22</v>
      </c>
      <c r="AC6" s="36">
        <v>4227.8</v>
      </c>
      <c r="AD6" s="42">
        <v>20</v>
      </c>
      <c r="AE6" s="36">
        <v>4046.3</v>
      </c>
      <c r="AF6" s="38">
        <v>3184.9</v>
      </c>
      <c r="AG6" s="36">
        <f>AE6-AF6</f>
        <v>861.40000000000009</v>
      </c>
      <c r="AH6" s="36">
        <f>AG6/(AE6/100)</f>
        <v>21.288584632874478</v>
      </c>
      <c r="AI6" s="42">
        <v>2</v>
      </c>
      <c r="AJ6" s="64">
        <v>181.5</v>
      </c>
      <c r="AK6" s="38">
        <v>176.1</v>
      </c>
      <c r="AL6" s="44">
        <f t="shared" ref="AL6" si="2">AJ6-AK6</f>
        <v>5.4000000000000057</v>
      </c>
      <c r="AM6" s="36">
        <f t="shared" ref="AM6" si="3">AL6/(AJ6/100)</f>
        <v>2.9752066115702513</v>
      </c>
      <c r="AN6" s="41">
        <f>(AE6+AJ6)/(AC6/100)</f>
        <v>100.00000000000001</v>
      </c>
      <c r="AO6" s="42">
        <v>144</v>
      </c>
      <c r="AP6" s="45" t="s">
        <v>56</v>
      </c>
      <c r="AQ6" s="42">
        <v>142</v>
      </c>
      <c r="AR6" s="45" t="s">
        <v>56</v>
      </c>
      <c r="AS6" s="45" t="s">
        <v>56</v>
      </c>
      <c r="AT6" s="46">
        <f>AR6-AS6</f>
        <v>0</v>
      </c>
      <c r="AU6" s="46">
        <f t="shared" ref="AU6" si="4">AT6/(AR6/100)</f>
        <v>0</v>
      </c>
      <c r="AV6" s="46">
        <f t="shared" ref="AV6" si="5">AR6/(AP6/100)</f>
        <v>99.999999999999986</v>
      </c>
      <c r="AW6" s="40">
        <v>0</v>
      </c>
      <c r="AX6" s="36">
        <v>0</v>
      </c>
      <c r="AY6" s="43">
        <v>0</v>
      </c>
      <c r="AZ6" s="36">
        <v>0</v>
      </c>
      <c r="BA6" s="36">
        <v>0</v>
      </c>
      <c r="BB6" s="36">
        <f>AZ6-BA6</f>
        <v>0</v>
      </c>
      <c r="BC6" s="36" t="e">
        <f t="shared" ref="BC6" si="6">BB6/(AZ6/100)</f>
        <v>#DIV/0!</v>
      </c>
      <c r="BD6" s="41" t="e">
        <f t="shared" ref="BD6" si="7">AZ6/(AX6/100)</f>
        <v>#DIV/0!</v>
      </c>
      <c r="BE6" s="35">
        <f>B6+O6+AB6+AO6+AW6</f>
        <v>167</v>
      </c>
      <c r="BF6" s="36">
        <f>C6+P6+AC6+AP6+AX6</f>
        <v>36327.399999999994</v>
      </c>
      <c r="BG6" s="40">
        <f>D6+I6+Q6+V6+AD6+AI6+AQ6+AY6</f>
        <v>165</v>
      </c>
      <c r="BH6" s="36">
        <f>E6+J6+R6+W6+AE6+AJ6+AR6+AZ6</f>
        <v>36327.399999999994</v>
      </c>
      <c r="BI6" s="36">
        <f>F6+K6+S6+X6+AF6+AK6+AS6+BA6</f>
        <v>34132.300000000003</v>
      </c>
      <c r="BJ6" s="36">
        <f>BH6-BI6</f>
        <v>2195.0999999999913</v>
      </c>
      <c r="BK6" s="36">
        <f>BJ6/(BH6/100)</f>
        <v>6.0425463974850704</v>
      </c>
      <c r="BL6" s="39">
        <f>BH6/(BF6/100)</f>
        <v>100</v>
      </c>
      <c r="BM6" s="86">
        <v>35123.5</v>
      </c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</row>
    <row r="7" spans="1:108" s="32" customFormat="1" x14ac:dyDescent="0.2">
      <c r="A7" s="34"/>
      <c r="B7" s="35"/>
      <c r="C7" s="36"/>
      <c r="D7" s="37"/>
      <c r="E7" s="36"/>
      <c r="F7" s="36"/>
      <c r="G7" s="39"/>
      <c r="H7" s="36"/>
      <c r="I7" s="37"/>
      <c r="J7" s="48"/>
      <c r="K7" s="48"/>
      <c r="L7" s="36"/>
      <c r="M7" s="36"/>
      <c r="N7" s="41"/>
      <c r="O7" s="35"/>
      <c r="P7" s="36"/>
      <c r="Q7" s="43"/>
      <c r="R7" s="36"/>
      <c r="S7" s="36"/>
      <c r="T7" s="36"/>
      <c r="U7" s="36"/>
      <c r="V7" s="43"/>
      <c r="W7" s="36"/>
      <c r="X7" s="36"/>
      <c r="Y7" s="36"/>
      <c r="Z7" s="36"/>
      <c r="AA7" s="41"/>
      <c r="AB7" s="35"/>
      <c r="AC7" s="36"/>
      <c r="AD7" s="49"/>
      <c r="AE7" s="36"/>
      <c r="AF7" s="36"/>
      <c r="AG7" s="36"/>
      <c r="AH7" s="36"/>
      <c r="AI7" s="49"/>
      <c r="AJ7" s="36"/>
      <c r="AK7" s="36"/>
      <c r="AL7" s="36"/>
      <c r="AM7" s="36"/>
      <c r="AN7" s="41"/>
      <c r="AO7" s="35"/>
      <c r="AP7" s="36"/>
      <c r="AQ7" s="49"/>
      <c r="AR7" s="36"/>
      <c r="AS7" s="36"/>
      <c r="AT7" s="36"/>
      <c r="AU7" s="36"/>
      <c r="AV7" s="36"/>
      <c r="AW7" s="30"/>
      <c r="AX7" s="36"/>
      <c r="AY7" s="42"/>
      <c r="AZ7" s="49"/>
      <c r="BA7" s="49"/>
      <c r="BB7" s="36"/>
      <c r="BC7" s="36"/>
      <c r="BD7" s="41"/>
      <c r="BE7" s="35"/>
      <c r="BF7" s="36"/>
      <c r="BG7" s="40"/>
      <c r="BH7" s="36"/>
      <c r="BI7" s="47"/>
      <c r="BJ7" s="36"/>
      <c r="BK7" s="36"/>
      <c r="BL7" s="39"/>
      <c r="BM7" s="86"/>
    </row>
    <row r="8" spans="1:108" s="22" customFormat="1" ht="24" customHeight="1" x14ac:dyDescent="0.2">
      <c r="A8" s="50"/>
      <c r="B8" s="51"/>
      <c r="C8" s="52"/>
      <c r="D8" s="51"/>
      <c r="E8" s="52"/>
      <c r="F8" s="52"/>
      <c r="G8" s="52"/>
      <c r="H8" s="52"/>
      <c r="I8" s="51"/>
      <c r="J8" s="52"/>
      <c r="K8" s="52"/>
      <c r="L8" s="52"/>
      <c r="M8" s="52"/>
      <c r="N8" s="52"/>
      <c r="O8" s="51"/>
      <c r="P8" s="52"/>
      <c r="Q8" s="53"/>
      <c r="R8" s="52"/>
      <c r="S8" s="52"/>
      <c r="T8" s="52"/>
      <c r="U8" s="52"/>
      <c r="V8" s="53"/>
      <c r="W8" s="52"/>
      <c r="X8" s="52"/>
      <c r="Y8" s="52"/>
      <c r="Z8" s="52"/>
      <c r="AA8" s="52"/>
      <c r="AB8" s="51"/>
      <c r="AC8" s="52"/>
      <c r="AD8" s="53"/>
      <c r="AE8" s="52"/>
      <c r="AF8" s="52"/>
      <c r="AG8" s="52"/>
      <c r="AH8" s="52"/>
      <c r="AI8" s="53"/>
      <c r="AJ8" s="52"/>
      <c r="AK8" s="52"/>
      <c r="AL8" s="52"/>
      <c r="AM8" s="52"/>
      <c r="AN8" s="52"/>
      <c r="AO8" s="51"/>
      <c r="AP8" s="52"/>
      <c r="AQ8" s="53"/>
      <c r="AR8" s="52"/>
      <c r="AS8" s="52"/>
      <c r="AT8" s="52"/>
      <c r="AU8" s="52"/>
      <c r="AV8" s="52"/>
      <c r="AW8" s="51"/>
      <c r="AX8" s="52"/>
      <c r="AY8" s="53"/>
      <c r="AZ8" s="52"/>
      <c r="BA8" s="52"/>
      <c r="BB8" s="52"/>
      <c r="BC8" s="52"/>
      <c r="BD8" s="52"/>
      <c r="BE8" s="51"/>
      <c r="BF8" s="52"/>
      <c r="BG8" s="51"/>
      <c r="BH8" s="52"/>
      <c r="BI8" s="52"/>
      <c r="BJ8" s="52"/>
      <c r="BK8" s="52"/>
      <c r="BL8" s="39"/>
      <c r="BM8" s="87"/>
    </row>
    <row r="9" spans="1:108" s="32" customFormat="1" hidden="1" x14ac:dyDescent="0.2">
      <c r="A9" s="54" t="s">
        <v>29</v>
      </c>
      <c r="B9" s="40"/>
      <c r="C9" s="36"/>
      <c r="D9" s="30"/>
      <c r="E9" s="36"/>
      <c r="F9" s="36"/>
      <c r="G9" s="36">
        <f>SUM(G7:G8)</f>
        <v>0</v>
      </c>
      <c r="H9" s="36">
        <f>SUM(H7:H8)</f>
        <v>0</v>
      </c>
      <c r="I9" s="30"/>
      <c r="J9" s="55"/>
      <c r="K9" s="55"/>
      <c r="L9" s="36"/>
      <c r="M9" s="36"/>
      <c r="N9" s="36"/>
      <c r="O9" s="40"/>
      <c r="P9" s="36"/>
      <c r="Q9" s="43"/>
      <c r="R9" s="36"/>
      <c r="S9" s="36"/>
      <c r="T9" s="36"/>
      <c r="U9" s="36">
        <f>SUM(U6:U8)</f>
        <v>0</v>
      </c>
      <c r="V9" s="43"/>
      <c r="W9" s="36"/>
      <c r="X9" s="36"/>
      <c r="Y9" s="36"/>
      <c r="Z9" s="36"/>
      <c r="AA9" s="36"/>
      <c r="AB9" s="40"/>
      <c r="AC9" s="56"/>
      <c r="AD9" s="29"/>
      <c r="AE9" s="29"/>
      <c r="AF9" s="55"/>
      <c r="AG9" s="36"/>
      <c r="AH9" s="36"/>
      <c r="AI9" s="29"/>
      <c r="AJ9" s="29"/>
      <c r="AK9" s="55"/>
      <c r="AL9" s="36"/>
      <c r="AM9" s="36"/>
      <c r="AN9" s="36"/>
      <c r="AO9" s="30"/>
      <c r="AP9" s="29"/>
      <c r="AQ9" s="29"/>
      <c r="AR9" s="29"/>
      <c r="AS9" s="55"/>
      <c r="AT9" s="36"/>
      <c r="AU9" s="36"/>
      <c r="AV9" s="36">
        <f>SUM(AV6:AV8)</f>
        <v>99.999999999999986</v>
      </c>
      <c r="AW9" s="30"/>
      <c r="AX9" s="29"/>
      <c r="AY9" s="43"/>
      <c r="AZ9" s="29"/>
      <c r="BA9" s="29"/>
      <c r="BB9" s="36"/>
      <c r="BC9" s="36"/>
      <c r="BD9" s="36"/>
      <c r="BE9" s="40"/>
      <c r="BF9" s="36"/>
      <c r="BG9" s="40"/>
      <c r="BH9" s="36"/>
      <c r="BI9" s="47"/>
      <c r="BJ9" s="36"/>
      <c r="BK9" s="36"/>
      <c r="BL9" s="39"/>
      <c r="BM9" s="86"/>
    </row>
    <row r="10" spans="1:108" s="32" customFormat="1" ht="18.75" hidden="1" customHeight="1" x14ac:dyDescent="0.2">
      <c r="A10" s="54" t="s">
        <v>30</v>
      </c>
      <c r="B10" s="40"/>
      <c r="C10" s="36"/>
      <c r="D10" s="37"/>
      <c r="E10" s="36"/>
      <c r="F10" s="36"/>
      <c r="G10" s="36"/>
      <c r="H10" s="36"/>
      <c r="I10" s="37"/>
      <c r="J10" s="48"/>
      <c r="K10" s="48"/>
      <c r="L10" s="36"/>
      <c r="M10" s="36"/>
      <c r="N10" s="36"/>
      <c r="O10" s="40"/>
      <c r="P10" s="36"/>
      <c r="Q10" s="43"/>
      <c r="R10" s="36"/>
      <c r="S10" s="36"/>
      <c r="T10" s="36"/>
      <c r="U10" s="36"/>
      <c r="V10" s="43"/>
      <c r="W10" s="36"/>
      <c r="X10" s="36"/>
      <c r="Y10" s="36"/>
      <c r="Z10" s="36"/>
      <c r="AA10" s="36"/>
      <c r="AB10" s="40"/>
      <c r="AC10" s="36"/>
      <c r="AD10" s="49"/>
      <c r="AE10" s="36"/>
      <c r="AF10" s="36"/>
      <c r="AG10" s="36"/>
      <c r="AH10" s="36"/>
      <c r="AI10" s="49"/>
      <c r="AJ10" s="36"/>
      <c r="AK10" s="36"/>
      <c r="AL10" s="36"/>
      <c r="AM10" s="36"/>
      <c r="AN10" s="36"/>
      <c r="AO10" s="40"/>
      <c r="AP10" s="36"/>
      <c r="AQ10" s="49"/>
      <c r="AR10" s="36"/>
      <c r="AS10" s="36"/>
      <c r="AT10" s="36"/>
      <c r="AU10" s="36"/>
      <c r="AV10" s="36"/>
      <c r="AW10" s="30"/>
      <c r="AX10" s="36"/>
      <c r="AY10" s="42"/>
      <c r="AZ10" s="49"/>
      <c r="BA10" s="49"/>
      <c r="BB10" s="36"/>
      <c r="BC10" s="36"/>
      <c r="BD10" s="36"/>
      <c r="BE10" s="40"/>
      <c r="BF10" s="36"/>
      <c r="BG10" s="40"/>
      <c r="BH10" s="36"/>
      <c r="BI10" s="47"/>
      <c r="BJ10" s="36"/>
      <c r="BK10" s="36"/>
      <c r="BL10" s="39"/>
      <c r="BM10" s="86"/>
    </row>
    <row r="11" spans="1:108" s="32" customFormat="1" ht="18.75" hidden="1" customHeight="1" x14ac:dyDescent="0.2">
      <c r="A11" s="54" t="s">
        <v>31</v>
      </c>
      <c r="B11" s="40"/>
      <c r="C11" s="36"/>
      <c r="D11" s="37"/>
      <c r="E11" s="36"/>
      <c r="F11" s="36"/>
      <c r="G11" s="36"/>
      <c r="H11" s="36"/>
      <c r="I11" s="37"/>
      <c r="J11" s="38"/>
      <c r="K11" s="38"/>
      <c r="L11" s="36"/>
      <c r="M11" s="36"/>
      <c r="N11" s="36"/>
      <c r="O11" s="40"/>
      <c r="P11" s="36"/>
      <c r="Q11" s="43"/>
      <c r="R11" s="36"/>
      <c r="S11" s="36"/>
      <c r="T11" s="36"/>
      <c r="U11" s="36"/>
      <c r="V11" s="43"/>
      <c r="W11" s="36"/>
      <c r="X11" s="36"/>
      <c r="Y11" s="36"/>
      <c r="Z11" s="36"/>
      <c r="AA11" s="36"/>
      <c r="AB11" s="40"/>
      <c r="AC11" s="36"/>
      <c r="AD11" s="49"/>
      <c r="AE11" s="49"/>
      <c r="AF11" s="38"/>
      <c r="AG11" s="36"/>
      <c r="AH11" s="36"/>
      <c r="AI11" s="49"/>
      <c r="AJ11" s="49"/>
      <c r="AK11" s="38"/>
      <c r="AL11" s="36"/>
      <c r="AM11" s="36"/>
      <c r="AN11" s="36"/>
      <c r="AO11" s="30"/>
      <c r="AP11" s="49"/>
      <c r="AQ11" s="49"/>
      <c r="AR11" s="49"/>
      <c r="AS11" s="49"/>
      <c r="AT11" s="36"/>
      <c r="AU11" s="36"/>
      <c r="AV11" s="36"/>
      <c r="AW11" s="40"/>
      <c r="AX11" s="36"/>
      <c r="AY11" s="43"/>
      <c r="AZ11" s="36"/>
      <c r="BA11" s="49"/>
      <c r="BB11" s="36"/>
      <c r="BC11" s="36"/>
      <c r="BD11" s="36"/>
      <c r="BE11" s="40"/>
      <c r="BF11" s="36"/>
      <c r="BG11" s="40"/>
      <c r="BH11" s="36"/>
      <c r="BI11" s="47"/>
      <c r="BJ11" s="36"/>
      <c r="BK11" s="36"/>
      <c r="BL11" s="39"/>
      <c r="BM11" s="86"/>
    </row>
    <row r="12" spans="1:108" s="32" customFormat="1" ht="18.75" hidden="1" customHeight="1" x14ac:dyDescent="0.2">
      <c r="A12" s="54" t="s">
        <v>32</v>
      </c>
      <c r="B12" s="40"/>
      <c r="C12" s="36"/>
      <c r="D12" s="40"/>
      <c r="E12" s="36"/>
      <c r="F12" s="36"/>
      <c r="G12" s="36"/>
      <c r="H12" s="36"/>
      <c r="I12" s="37"/>
      <c r="J12" s="36"/>
      <c r="K12" s="36"/>
      <c r="L12" s="36"/>
      <c r="M12" s="36"/>
      <c r="N12" s="36"/>
      <c r="O12" s="40"/>
      <c r="P12" s="36"/>
      <c r="Q12" s="43"/>
      <c r="R12" s="36"/>
      <c r="S12" s="36"/>
      <c r="T12" s="36"/>
      <c r="U12" s="36"/>
      <c r="V12" s="43"/>
      <c r="W12" s="36"/>
      <c r="X12" s="36"/>
      <c r="Y12" s="36"/>
      <c r="Z12" s="36"/>
      <c r="AA12" s="36"/>
      <c r="AB12" s="40"/>
      <c r="AC12" s="36"/>
      <c r="AD12" s="29"/>
      <c r="AE12" s="36"/>
      <c r="AF12" s="36"/>
      <c r="AG12" s="36"/>
      <c r="AH12" s="36"/>
      <c r="AI12" s="29"/>
      <c r="AJ12" s="57"/>
      <c r="AK12" s="36"/>
      <c r="AL12" s="36"/>
      <c r="AM12" s="36"/>
      <c r="AN12" s="36"/>
      <c r="AO12" s="40"/>
      <c r="AP12" s="43"/>
      <c r="AQ12" s="43"/>
      <c r="AR12" s="43"/>
      <c r="AS12" s="43"/>
      <c r="AT12" s="36"/>
      <c r="AU12" s="36"/>
      <c r="AV12" s="36"/>
      <c r="AW12" s="40"/>
      <c r="AX12" s="36"/>
      <c r="AY12" s="36"/>
      <c r="AZ12" s="36"/>
      <c r="BA12" s="57"/>
      <c r="BB12" s="36"/>
      <c r="BC12" s="36"/>
      <c r="BD12" s="36"/>
      <c r="BE12" s="40"/>
      <c r="BF12" s="36"/>
      <c r="BG12" s="40"/>
      <c r="BH12" s="36"/>
      <c r="BI12" s="47"/>
      <c r="BJ12" s="36"/>
      <c r="BK12" s="36"/>
      <c r="BL12" s="39"/>
      <c r="BM12" s="86"/>
    </row>
    <row r="13" spans="1:108" s="32" customFormat="1" ht="18.75" hidden="1" customHeight="1" x14ac:dyDescent="0.2">
      <c r="A13" s="54" t="s">
        <v>33</v>
      </c>
      <c r="B13" s="40"/>
      <c r="C13" s="36"/>
      <c r="D13" s="30"/>
      <c r="E13" s="36"/>
      <c r="F13" s="36"/>
      <c r="G13" s="36"/>
      <c r="H13" s="36"/>
      <c r="I13" s="37"/>
      <c r="J13" s="36"/>
      <c r="K13" s="36"/>
      <c r="L13" s="36"/>
      <c r="M13" s="36"/>
      <c r="N13" s="36"/>
      <c r="O13" s="40"/>
      <c r="P13" s="36"/>
      <c r="Q13" s="43"/>
      <c r="R13" s="36"/>
      <c r="S13" s="36"/>
      <c r="T13" s="36"/>
      <c r="U13" s="36"/>
      <c r="V13" s="43"/>
      <c r="W13" s="36"/>
      <c r="X13" s="36"/>
      <c r="Y13" s="36"/>
      <c r="Z13" s="36"/>
      <c r="AA13" s="36"/>
      <c r="AB13" s="40"/>
      <c r="AC13" s="36"/>
      <c r="AD13" s="43"/>
      <c r="AE13" s="36"/>
      <c r="AF13" s="36"/>
      <c r="AG13" s="36"/>
      <c r="AH13" s="36"/>
      <c r="AI13" s="43"/>
      <c r="AJ13" s="36"/>
      <c r="AK13" s="36"/>
      <c r="AL13" s="36"/>
      <c r="AM13" s="36"/>
      <c r="AN13" s="36"/>
      <c r="AO13" s="40"/>
      <c r="AP13" s="36"/>
      <c r="AQ13" s="43"/>
      <c r="AR13" s="36"/>
      <c r="AS13" s="36"/>
      <c r="AT13" s="36"/>
      <c r="AU13" s="36"/>
      <c r="AV13" s="36"/>
      <c r="AW13" s="30"/>
      <c r="AX13" s="36"/>
      <c r="AY13" s="43"/>
      <c r="AZ13" s="36"/>
      <c r="BA13" s="36"/>
      <c r="BB13" s="36"/>
      <c r="BC13" s="36"/>
      <c r="BD13" s="36"/>
      <c r="BE13" s="40"/>
      <c r="BF13" s="36"/>
      <c r="BG13" s="40"/>
      <c r="BH13" s="36"/>
      <c r="BI13" s="47"/>
      <c r="BJ13" s="36"/>
      <c r="BK13" s="36"/>
      <c r="BL13" s="39"/>
      <c r="BM13" s="86"/>
    </row>
    <row r="14" spans="1:108" s="32" customFormat="1" ht="18.75" hidden="1" customHeight="1" x14ac:dyDescent="0.2">
      <c r="A14" s="54" t="s">
        <v>26</v>
      </c>
      <c r="B14" s="40"/>
      <c r="C14" s="36"/>
      <c r="D14" s="58"/>
      <c r="E14" s="36"/>
      <c r="F14" s="36"/>
      <c r="G14" s="36"/>
      <c r="H14" s="36"/>
      <c r="I14" s="37"/>
      <c r="J14" s="59"/>
      <c r="K14" s="59"/>
      <c r="L14" s="36"/>
      <c r="M14" s="36"/>
      <c r="N14" s="36"/>
      <c r="O14" s="40"/>
      <c r="P14" s="36"/>
      <c r="Q14" s="43"/>
      <c r="R14" s="36"/>
      <c r="S14" s="36"/>
      <c r="T14" s="36"/>
      <c r="U14" s="36"/>
      <c r="V14" s="43"/>
      <c r="W14" s="36"/>
      <c r="X14" s="36"/>
      <c r="Y14" s="36"/>
      <c r="Z14" s="36"/>
      <c r="AA14" s="36"/>
      <c r="AB14" s="40"/>
      <c r="AC14" s="36"/>
      <c r="AD14" s="60"/>
      <c r="AE14" s="59"/>
      <c r="AF14" s="59"/>
      <c r="AG14" s="36"/>
      <c r="AH14" s="36"/>
      <c r="AI14" s="60"/>
      <c r="AJ14" s="36"/>
      <c r="AK14" s="36"/>
      <c r="AL14" s="36"/>
      <c r="AM14" s="36"/>
      <c r="AN14" s="36"/>
      <c r="AO14" s="40"/>
      <c r="AP14" s="43"/>
      <c r="AQ14" s="43"/>
      <c r="AR14" s="60"/>
      <c r="AS14" s="60"/>
      <c r="AT14" s="36"/>
      <c r="AU14" s="36"/>
      <c r="AV14" s="36"/>
      <c r="AW14" s="40"/>
      <c r="AX14" s="36"/>
      <c r="AY14" s="43"/>
      <c r="AZ14" s="36"/>
      <c r="BA14" s="60"/>
      <c r="BB14" s="36"/>
      <c r="BC14" s="36"/>
      <c r="BD14" s="36"/>
      <c r="BE14" s="40"/>
      <c r="BF14" s="36"/>
      <c r="BG14" s="40"/>
      <c r="BH14" s="36"/>
      <c r="BI14" s="47"/>
      <c r="BJ14" s="36"/>
      <c r="BK14" s="36"/>
      <c r="BL14" s="39"/>
      <c r="BM14" s="86"/>
    </row>
    <row r="15" spans="1:108" s="32" customFormat="1" ht="18.75" hidden="1" customHeight="1" x14ac:dyDescent="0.2">
      <c r="A15" s="61" t="s">
        <v>34</v>
      </c>
      <c r="B15" s="40"/>
      <c r="C15" s="36"/>
      <c r="D15" s="37"/>
      <c r="E15" s="36"/>
      <c r="F15" s="36"/>
      <c r="G15" s="36"/>
      <c r="H15" s="36"/>
      <c r="I15" s="37"/>
      <c r="J15" s="36"/>
      <c r="K15" s="36"/>
      <c r="L15" s="36"/>
      <c r="M15" s="36"/>
      <c r="N15" s="36"/>
      <c r="O15" s="40"/>
      <c r="P15" s="36"/>
      <c r="Q15" s="43"/>
      <c r="R15" s="36"/>
      <c r="S15" s="36"/>
      <c r="T15" s="36"/>
      <c r="U15" s="36"/>
      <c r="V15" s="43"/>
      <c r="W15" s="36"/>
      <c r="X15" s="36"/>
      <c r="Y15" s="36"/>
      <c r="Z15" s="36"/>
      <c r="AA15" s="36"/>
      <c r="AB15" s="40"/>
      <c r="AC15" s="36"/>
      <c r="AD15" s="49"/>
      <c r="AE15" s="49"/>
      <c r="AF15" s="38"/>
      <c r="AG15" s="36"/>
      <c r="AH15" s="36"/>
      <c r="AI15" s="49"/>
      <c r="AJ15" s="49"/>
      <c r="AK15" s="38"/>
      <c r="AL15" s="36"/>
      <c r="AM15" s="36"/>
      <c r="AN15" s="36"/>
      <c r="AO15" s="40"/>
      <c r="AP15" s="43"/>
      <c r="AQ15" s="43"/>
      <c r="AR15" s="43"/>
      <c r="AS15" s="38"/>
      <c r="AT15" s="36"/>
      <c r="AU15" s="36"/>
      <c r="AV15" s="36"/>
      <c r="AW15" s="40"/>
      <c r="AX15" s="36"/>
      <c r="AY15" s="43"/>
      <c r="AZ15" s="36"/>
      <c r="BA15" s="36"/>
      <c r="BB15" s="36"/>
      <c r="BC15" s="36"/>
      <c r="BD15" s="36"/>
      <c r="BE15" s="40"/>
      <c r="BF15" s="36"/>
      <c r="BG15" s="40"/>
      <c r="BH15" s="36"/>
      <c r="BI15" s="47"/>
      <c r="BJ15" s="36"/>
      <c r="BK15" s="36"/>
      <c r="BL15" s="39"/>
      <c r="BM15" s="86"/>
    </row>
    <row r="16" spans="1:108" s="32" customFormat="1" ht="18.75" hidden="1" customHeight="1" x14ac:dyDescent="0.2">
      <c r="A16" s="54" t="s">
        <v>35</v>
      </c>
      <c r="B16" s="40"/>
      <c r="C16" s="36"/>
      <c r="D16" s="37"/>
      <c r="E16" s="36"/>
      <c r="F16" s="36"/>
      <c r="G16" s="36"/>
      <c r="H16" s="36"/>
      <c r="I16" s="37"/>
      <c r="J16" s="36"/>
      <c r="K16" s="36"/>
      <c r="L16" s="36"/>
      <c r="M16" s="36"/>
      <c r="N16" s="36"/>
      <c r="O16" s="40"/>
      <c r="P16" s="36"/>
      <c r="Q16" s="43"/>
      <c r="R16" s="36"/>
      <c r="S16" s="36"/>
      <c r="T16" s="36"/>
      <c r="U16" s="36"/>
      <c r="V16" s="43"/>
      <c r="W16" s="36"/>
      <c r="X16" s="36"/>
      <c r="Y16" s="36"/>
      <c r="Z16" s="36"/>
      <c r="AA16" s="36"/>
      <c r="AB16" s="62"/>
      <c r="AC16" s="36"/>
      <c r="AD16" s="49"/>
      <c r="AE16" s="49"/>
      <c r="AF16" s="49"/>
      <c r="AG16" s="36"/>
      <c r="AH16" s="36"/>
      <c r="AI16" s="49"/>
      <c r="AJ16" s="49"/>
      <c r="AK16" s="38"/>
      <c r="AL16" s="36"/>
      <c r="AM16" s="36"/>
      <c r="AN16" s="36"/>
      <c r="AO16" s="40"/>
      <c r="AP16" s="36"/>
      <c r="AQ16" s="49"/>
      <c r="AR16" s="36"/>
      <c r="AS16" s="36"/>
      <c r="AT16" s="36"/>
      <c r="AU16" s="36"/>
      <c r="AV16" s="36"/>
      <c r="AW16" s="40"/>
      <c r="AX16" s="36"/>
      <c r="AY16" s="43"/>
      <c r="AZ16" s="36"/>
      <c r="BA16" s="36"/>
      <c r="BB16" s="36"/>
      <c r="BC16" s="36"/>
      <c r="BD16" s="36"/>
      <c r="BE16" s="40"/>
      <c r="BF16" s="36"/>
      <c r="BG16" s="40"/>
      <c r="BH16" s="36"/>
      <c r="BI16" s="47"/>
      <c r="BJ16" s="36"/>
      <c r="BK16" s="36"/>
      <c r="BL16" s="39"/>
      <c r="BM16" s="86"/>
    </row>
    <row r="17" spans="1:108" s="32" customFormat="1" ht="18.75" hidden="1" customHeight="1" x14ac:dyDescent="0.2">
      <c r="A17" s="54" t="s">
        <v>36</v>
      </c>
      <c r="B17" s="40"/>
      <c r="C17" s="36"/>
      <c r="D17" s="40"/>
      <c r="E17" s="36"/>
      <c r="F17" s="36"/>
      <c r="G17" s="36"/>
      <c r="H17" s="36"/>
      <c r="I17" s="40"/>
      <c r="J17" s="36"/>
      <c r="K17" s="36"/>
      <c r="L17" s="36"/>
      <c r="M17" s="36"/>
      <c r="N17" s="36"/>
      <c r="O17" s="40"/>
      <c r="P17" s="36"/>
      <c r="Q17" s="36"/>
      <c r="R17" s="36"/>
      <c r="S17" s="36"/>
      <c r="T17" s="36"/>
      <c r="U17" s="43"/>
      <c r="V17" s="43"/>
      <c r="W17" s="36"/>
      <c r="X17" s="36"/>
      <c r="Y17" s="36"/>
      <c r="Z17" s="36"/>
      <c r="AA17" s="36"/>
      <c r="AB17" s="40"/>
      <c r="AC17" s="36"/>
      <c r="AD17" s="43"/>
      <c r="AE17" s="36"/>
      <c r="AF17" s="36"/>
      <c r="AG17" s="36"/>
      <c r="AH17" s="36"/>
      <c r="AI17" s="43"/>
      <c r="AJ17" s="36"/>
      <c r="AK17" s="36"/>
      <c r="AL17" s="36"/>
      <c r="AM17" s="36"/>
      <c r="AN17" s="36"/>
      <c r="AO17" s="40"/>
      <c r="AP17" s="43"/>
      <c r="AQ17" s="43"/>
      <c r="AR17" s="36"/>
      <c r="AS17" s="36"/>
      <c r="AT17" s="36"/>
      <c r="AU17" s="36"/>
      <c r="AV17" s="36"/>
      <c r="AW17" s="43"/>
      <c r="AX17" s="36"/>
      <c r="AY17" s="43"/>
      <c r="AZ17" s="36"/>
      <c r="BA17" s="36"/>
      <c r="BB17" s="36"/>
      <c r="BC17" s="36"/>
      <c r="BD17" s="36"/>
      <c r="BE17" s="40"/>
      <c r="BF17" s="36"/>
      <c r="BG17" s="40"/>
      <c r="BH17" s="36"/>
      <c r="BI17" s="47"/>
      <c r="BJ17" s="36"/>
      <c r="BK17" s="36"/>
      <c r="BL17" s="39"/>
      <c r="BM17" s="86"/>
    </row>
    <row r="18" spans="1:108" s="65" customFormat="1" ht="18.75" hidden="1" customHeight="1" x14ac:dyDescent="0.2">
      <c r="A18" s="54" t="s">
        <v>37</v>
      </c>
      <c r="B18" s="40"/>
      <c r="C18" s="36"/>
      <c r="D18" s="63"/>
      <c r="E18" s="36"/>
      <c r="F18" s="36"/>
      <c r="G18" s="36"/>
      <c r="H18" s="36"/>
      <c r="I18" s="37"/>
      <c r="J18" s="48"/>
      <c r="K18" s="48"/>
      <c r="L18" s="36"/>
      <c r="M18" s="36"/>
      <c r="N18" s="36"/>
      <c r="O18" s="37"/>
      <c r="P18" s="36"/>
      <c r="Q18" s="43"/>
      <c r="R18" s="36"/>
      <c r="S18" s="36"/>
      <c r="T18" s="36"/>
      <c r="U18" s="36"/>
      <c r="V18" s="43"/>
      <c r="W18" s="36"/>
      <c r="X18" s="36"/>
      <c r="Y18" s="36"/>
      <c r="Z18" s="36"/>
      <c r="AA18" s="36"/>
      <c r="AB18" s="40"/>
      <c r="AC18" s="36"/>
      <c r="AD18" s="64"/>
      <c r="AE18" s="48"/>
      <c r="AF18" s="36"/>
      <c r="AG18" s="36"/>
      <c r="AH18" s="36"/>
      <c r="AI18" s="64"/>
      <c r="AJ18" s="48"/>
      <c r="AK18" s="48"/>
      <c r="AL18" s="36"/>
      <c r="AM18" s="36"/>
      <c r="AN18" s="36"/>
      <c r="AO18" s="40"/>
      <c r="AP18" s="36"/>
      <c r="AQ18" s="43"/>
      <c r="AR18" s="36"/>
      <c r="AS18" s="36"/>
      <c r="AT18" s="36"/>
      <c r="AU18" s="36"/>
      <c r="AV18" s="36"/>
      <c r="AW18" s="30"/>
      <c r="AX18" s="36"/>
      <c r="AY18" s="43"/>
      <c r="AZ18" s="36"/>
      <c r="BA18" s="48"/>
      <c r="BB18" s="36"/>
      <c r="BC18" s="36"/>
      <c r="BD18" s="36"/>
      <c r="BE18" s="40"/>
      <c r="BF18" s="36"/>
      <c r="BG18" s="40"/>
      <c r="BH18" s="36"/>
      <c r="BI18" s="47"/>
      <c r="BJ18" s="36"/>
      <c r="BK18" s="36"/>
      <c r="BL18" s="39"/>
      <c r="BM18" s="88"/>
    </row>
    <row r="19" spans="1:108" s="32" customFormat="1" ht="18.75" hidden="1" customHeight="1" x14ac:dyDescent="0.2">
      <c r="A19" s="34" t="s">
        <v>40</v>
      </c>
      <c r="B19" s="40"/>
      <c r="C19" s="36"/>
      <c r="D19" s="37"/>
      <c r="E19" s="36"/>
      <c r="F19" s="36"/>
      <c r="G19" s="36"/>
      <c r="H19" s="36"/>
      <c r="I19" s="37"/>
      <c r="J19" s="36"/>
      <c r="K19" s="36"/>
      <c r="L19" s="36"/>
      <c r="M19" s="36"/>
      <c r="N19" s="36"/>
      <c r="O19" s="40"/>
      <c r="P19" s="36"/>
      <c r="Q19" s="43"/>
      <c r="R19" s="36"/>
      <c r="S19" s="36"/>
      <c r="T19" s="36"/>
      <c r="U19" s="36"/>
      <c r="V19" s="43"/>
      <c r="W19" s="36"/>
      <c r="X19" s="36"/>
      <c r="Y19" s="36"/>
      <c r="Z19" s="36"/>
      <c r="AA19" s="36"/>
      <c r="AB19" s="40"/>
      <c r="AC19" s="36"/>
      <c r="AD19" s="49"/>
      <c r="AE19" s="48"/>
      <c r="AF19" s="36"/>
      <c r="AG19" s="36"/>
      <c r="AH19" s="36"/>
      <c r="AI19" s="49"/>
      <c r="AJ19" s="49"/>
      <c r="AK19" s="38"/>
      <c r="AL19" s="36"/>
      <c r="AM19" s="36"/>
      <c r="AN19" s="36"/>
      <c r="AO19" s="30"/>
      <c r="AP19" s="43"/>
      <c r="AQ19" s="43"/>
      <c r="AR19" s="43"/>
      <c r="AS19" s="43"/>
      <c r="AT19" s="36"/>
      <c r="AU19" s="36"/>
      <c r="AV19" s="36"/>
      <c r="AW19" s="43"/>
      <c r="AX19" s="36"/>
      <c r="AY19" s="43"/>
      <c r="AZ19" s="36"/>
      <c r="BA19" s="36"/>
      <c r="BB19" s="36"/>
      <c r="BC19" s="36"/>
      <c r="BD19" s="36"/>
      <c r="BE19" s="40"/>
      <c r="BF19" s="36"/>
      <c r="BG19" s="40"/>
      <c r="BH19" s="36"/>
      <c r="BI19" s="47"/>
      <c r="BJ19" s="36"/>
      <c r="BK19" s="36"/>
      <c r="BL19" s="39"/>
      <c r="BM19" s="86"/>
    </row>
    <row r="20" spans="1:108" s="32" customFormat="1" ht="18.75" hidden="1" customHeight="1" x14ac:dyDescent="0.2">
      <c r="B20" s="66"/>
      <c r="C20" s="67"/>
      <c r="D20" s="68"/>
      <c r="E20" s="67"/>
      <c r="F20" s="67"/>
      <c r="G20" s="67"/>
      <c r="H20" s="67"/>
      <c r="I20" s="69"/>
      <c r="J20" s="70"/>
      <c r="K20" s="70"/>
      <c r="L20" s="67"/>
      <c r="M20" s="67"/>
      <c r="N20" s="67"/>
      <c r="O20" s="69"/>
      <c r="P20" s="67"/>
      <c r="Q20" s="71"/>
      <c r="R20" s="67"/>
      <c r="S20" s="67"/>
      <c r="T20" s="67"/>
      <c r="U20" s="67"/>
      <c r="V20" s="71"/>
      <c r="W20" s="67"/>
      <c r="X20" s="67"/>
      <c r="Y20" s="67"/>
      <c r="Z20" s="67"/>
      <c r="AA20" s="67"/>
      <c r="AB20" s="66"/>
      <c r="AC20" s="67"/>
      <c r="AD20" s="72"/>
      <c r="AE20" s="70"/>
      <c r="AF20" s="67"/>
      <c r="AG20" s="67"/>
      <c r="AH20" s="67"/>
      <c r="AI20" s="72"/>
      <c r="AJ20" s="70"/>
      <c r="AK20" s="70"/>
      <c r="AL20" s="67"/>
      <c r="AM20" s="67"/>
      <c r="AN20" s="67"/>
      <c r="AO20" s="66"/>
      <c r="AP20" s="67"/>
      <c r="AQ20" s="71"/>
      <c r="AR20" s="67"/>
      <c r="AS20" s="67"/>
      <c r="AT20" s="67"/>
      <c r="AU20" s="67"/>
      <c r="AV20" s="67"/>
      <c r="AW20" s="73"/>
      <c r="AX20" s="67"/>
      <c r="AY20" s="73"/>
      <c r="AZ20" s="67"/>
      <c r="BA20" s="70"/>
      <c r="BB20" s="67"/>
      <c r="BC20" s="67"/>
      <c r="BD20" s="67"/>
      <c r="BE20" s="66"/>
      <c r="BF20" s="67"/>
      <c r="BG20" s="66"/>
      <c r="BH20" s="67"/>
      <c r="BI20" s="74"/>
      <c r="BJ20" s="67"/>
      <c r="BK20" s="67"/>
      <c r="BL20" s="83"/>
      <c r="BM20" s="86"/>
    </row>
    <row r="21" spans="1:108" s="32" customFormat="1" ht="21" customHeight="1" x14ac:dyDescent="0.2">
      <c r="A21" s="25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82"/>
      <c r="BM21" s="86"/>
    </row>
    <row r="22" spans="1:108" s="22" customFormat="1" ht="20.25" customHeight="1" x14ac:dyDescent="0.2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84"/>
      <c r="BM22" s="87"/>
    </row>
    <row r="23" spans="1:108" x14ac:dyDescent="0.2">
      <c r="A23" s="75"/>
      <c r="C23" s="77"/>
      <c r="E23" s="78"/>
      <c r="F23" s="78"/>
      <c r="G23" s="32"/>
      <c r="H23" s="32"/>
      <c r="I23" s="76"/>
      <c r="J23" s="32"/>
      <c r="K23" s="32"/>
      <c r="L23" s="32"/>
      <c r="M23" s="32"/>
      <c r="N23" s="32"/>
      <c r="O23" s="76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76"/>
      <c r="AC23" s="77"/>
      <c r="AD23" s="77"/>
      <c r="AE23" s="32"/>
      <c r="AF23" s="32"/>
      <c r="AG23" s="32"/>
      <c r="AH23" s="32"/>
      <c r="AI23" s="32"/>
      <c r="AJ23" s="32"/>
      <c r="AK23" s="32"/>
      <c r="AL23" s="79"/>
      <c r="AM23" s="32"/>
      <c r="AN23" s="32"/>
      <c r="AO23" s="76"/>
      <c r="AP23" s="78"/>
      <c r="AQ23" s="32"/>
      <c r="AR23" s="32"/>
      <c r="AS23" s="32"/>
      <c r="AT23" s="79"/>
      <c r="AU23" s="32"/>
      <c r="AV23" s="32"/>
      <c r="AW23" s="76"/>
      <c r="AX23" s="78"/>
      <c r="AY23" s="32"/>
      <c r="AZ23" s="32"/>
      <c r="BA23" s="32"/>
      <c r="BB23" s="32"/>
      <c r="BC23" s="32"/>
      <c r="BD23" s="32"/>
      <c r="BE23" s="76"/>
      <c r="BF23" s="32"/>
      <c r="BG23" s="76"/>
      <c r="BH23" s="32"/>
      <c r="BI23" s="79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</row>
    <row r="24" spans="1:108" x14ac:dyDescent="0.2">
      <c r="A24" s="97" t="s">
        <v>54</v>
      </c>
      <c r="B24" s="97"/>
      <c r="C24" s="77"/>
      <c r="E24" s="78"/>
      <c r="G24" s="32"/>
      <c r="H24" s="32"/>
      <c r="I24" s="76"/>
      <c r="J24" s="32"/>
      <c r="K24" s="32"/>
      <c r="L24" s="32"/>
      <c r="M24" s="32"/>
      <c r="N24" s="32"/>
      <c r="O24" s="76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76"/>
      <c r="AC24" s="77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76"/>
      <c r="AP24" s="32"/>
      <c r="AQ24" s="32"/>
      <c r="AR24" s="32"/>
      <c r="AS24" s="32"/>
      <c r="AT24" s="32"/>
      <c r="AU24" s="32"/>
      <c r="AV24" s="32"/>
      <c r="AW24" s="76"/>
      <c r="AX24" s="32"/>
      <c r="AY24" s="32"/>
      <c r="AZ24" s="32"/>
      <c r="BA24" s="32"/>
      <c r="BB24" s="32"/>
      <c r="BC24" s="32"/>
      <c r="BD24" s="32"/>
      <c r="BE24" s="76"/>
      <c r="BF24" s="32"/>
      <c r="BG24" s="76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</row>
    <row r="25" spans="1:108" x14ac:dyDescent="0.2">
      <c r="A25" s="75"/>
      <c r="C25" s="77"/>
      <c r="G25" s="32"/>
      <c r="H25" s="32"/>
      <c r="I25" s="76"/>
      <c r="J25" s="32"/>
      <c r="K25" s="32"/>
      <c r="L25" s="32"/>
      <c r="M25" s="32"/>
      <c r="N25" s="32"/>
      <c r="O25" s="76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76"/>
      <c r="AC25" s="77"/>
      <c r="AD25" s="32"/>
      <c r="AE25" s="77"/>
      <c r="AF25" s="77"/>
      <c r="AG25" s="32"/>
      <c r="AH25" s="32"/>
      <c r="AI25" s="32"/>
      <c r="AJ25" s="32"/>
      <c r="AK25" s="32"/>
      <c r="AL25" s="32"/>
      <c r="AN25" s="32"/>
      <c r="AO25" s="76"/>
      <c r="AP25" s="32"/>
      <c r="AQ25" s="32"/>
      <c r="AR25" s="32"/>
      <c r="AS25" s="32"/>
      <c r="AT25" s="32"/>
      <c r="AU25" s="32"/>
      <c r="AV25" s="32"/>
      <c r="AW25" s="76"/>
      <c r="AX25" s="32"/>
      <c r="AY25" s="32"/>
      <c r="AZ25" s="32"/>
      <c r="BA25" s="32"/>
      <c r="BB25" s="32"/>
      <c r="BC25" s="32"/>
      <c r="BD25" s="32"/>
      <c r="BE25" s="76"/>
      <c r="BF25" s="32"/>
      <c r="BG25" s="76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</row>
    <row r="26" spans="1:108" x14ac:dyDescent="0.2">
      <c r="A26" s="75"/>
      <c r="C26" s="77"/>
      <c r="G26" s="32"/>
      <c r="H26" s="32"/>
      <c r="I26" s="76"/>
      <c r="J26" s="32"/>
      <c r="K26" s="32"/>
      <c r="L26" s="32"/>
      <c r="M26" s="32"/>
      <c r="N26" s="32"/>
      <c r="O26" s="76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76"/>
      <c r="AC26" s="77"/>
      <c r="AD26" s="32"/>
      <c r="AE26" s="32"/>
      <c r="AF26" s="32"/>
      <c r="AG26" s="32"/>
      <c r="AH26" s="32"/>
      <c r="AI26" s="32"/>
      <c r="AJ26" s="32"/>
      <c r="AK26" s="32"/>
      <c r="AL26" s="79"/>
      <c r="AM26" s="32"/>
      <c r="AN26" s="32"/>
      <c r="AO26" s="76"/>
      <c r="AP26" s="32"/>
      <c r="AQ26" s="32"/>
      <c r="AR26" s="32"/>
      <c r="AS26" s="32"/>
      <c r="AT26" s="79"/>
      <c r="AU26" s="32"/>
      <c r="AV26" s="32"/>
      <c r="AW26" s="76"/>
      <c r="AX26" s="32"/>
      <c r="AY26" s="32"/>
      <c r="AZ26" s="32"/>
      <c r="BA26" s="32"/>
      <c r="BB26" s="32"/>
      <c r="BC26" s="32"/>
      <c r="BD26" s="32"/>
      <c r="BE26" s="76"/>
      <c r="BF26" s="32"/>
      <c r="BG26" s="76"/>
      <c r="BH26" s="32"/>
      <c r="BI26" s="79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</row>
    <row r="27" spans="1:108" x14ac:dyDescent="0.2">
      <c r="A27" s="75"/>
      <c r="C27" s="77"/>
      <c r="G27" s="32"/>
      <c r="H27" s="32"/>
      <c r="I27" s="76"/>
      <c r="J27" s="32"/>
      <c r="K27" s="32"/>
      <c r="L27" s="32"/>
      <c r="M27" s="32"/>
      <c r="N27" s="32"/>
      <c r="O27" s="76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76"/>
      <c r="AC27" s="77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76"/>
      <c r="AP27" s="32"/>
      <c r="AQ27" s="32"/>
      <c r="AR27" s="32"/>
      <c r="AS27" s="32"/>
      <c r="AT27" s="32"/>
      <c r="AU27" s="32"/>
      <c r="AV27" s="32"/>
      <c r="AW27" s="76"/>
      <c r="AX27" s="32"/>
      <c r="AY27" s="32"/>
      <c r="AZ27" s="32"/>
      <c r="BA27" s="32"/>
      <c r="BB27" s="32"/>
      <c r="BC27" s="32"/>
      <c r="BD27" s="32"/>
      <c r="BE27" s="76"/>
      <c r="BF27" s="32"/>
      <c r="BG27" s="76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</row>
    <row r="28" spans="1:108" x14ac:dyDescent="0.2">
      <c r="A28" s="75"/>
      <c r="C28" s="77"/>
      <c r="G28" s="32"/>
      <c r="H28" s="32"/>
      <c r="I28" s="76"/>
      <c r="J28" s="32"/>
      <c r="K28" s="32"/>
      <c r="L28" s="32"/>
      <c r="M28" s="32"/>
      <c r="N28" s="32"/>
      <c r="O28" s="76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76"/>
      <c r="AC28" s="77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76"/>
      <c r="AP28" s="32"/>
      <c r="AQ28" s="32"/>
      <c r="AR28" s="32"/>
      <c r="AS28" s="32"/>
      <c r="AT28" s="32"/>
      <c r="AU28" s="32"/>
      <c r="AV28" s="32"/>
      <c r="AW28" s="76"/>
      <c r="AX28" s="32"/>
      <c r="AY28" s="32"/>
      <c r="AZ28" s="32"/>
      <c r="BA28" s="32"/>
      <c r="BB28" s="32"/>
      <c r="BC28" s="32"/>
      <c r="BD28" s="32"/>
      <c r="BE28" s="76"/>
      <c r="BF28" s="32"/>
      <c r="BG28" s="76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</row>
    <row r="29" spans="1:108" x14ac:dyDescent="0.2">
      <c r="A29" s="75"/>
      <c r="C29" s="77"/>
      <c r="G29" s="32"/>
      <c r="H29" s="32"/>
      <c r="I29" s="76"/>
      <c r="J29" s="32"/>
      <c r="K29" s="32"/>
      <c r="L29" s="32"/>
      <c r="M29" s="32"/>
      <c r="N29" s="32"/>
      <c r="O29" s="76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76"/>
      <c r="AC29" s="77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76"/>
      <c r="AP29" s="32"/>
      <c r="AQ29" s="32"/>
      <c r="AR29" s="32"/>
      <c r="AS29" s="32"/>
      <c r="AT29" s="32"/>
      <c r="AU29" s="32"/>
      <c r="AV29" s="32"/>
      <c r="AW29" s="76"/>
      <c r="AX29" s="32"/>
      <c r="AY29" s="32"/>
      <c r="AZ29" s="32"/>
      <c r="BA29" s="32"/>
      <c r="BB29" s="32"/>
      <c r="BC29" s="32"/>
      <c r="BD29" s="32"/>
      <c r="BE29" s="76"/>
      <c r="BF29" s="32"/>
      <c r="BG29" s="76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</row>
    <row r="30" spans="1:108" x14ac:dyDescent="0.2">
      <c r="A30" s="75"/>
      <c r="C30" s="77"/>
      <c r="G30" s="32"/>
      <c r="H30" s="32"/>
      <c r="I30" s="76"/>
      <c r="J30" s="32"/>
      <c r="K30" s="32"/>
      <c r="L30" s="32"/>
      <c r="M30" s="32"/>
      <c r="N30" s="32"/>
      <c r="O30" s="76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76"/>
      <c r="AC30" s="77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76"/>
      <c r="AP30" s="32"/>
      <c r="AQ30" s="32"/>
      <c r="AR30" s="32"/>
      <c r="AS30" s="32"/>
      <c r="AT30" s="32"/>
      <c r="AU30" s="32"/>
      <c r="AV30" s="32"/>
      <c r="AW30" s="76"/>
      <c r="AX30" s="32"/>
      <c r="AY30" s="32"/>
      <c r="AZ30" s="32"/>
      <c r="BA30" s="32"/>
      <c r="BB30" s="32"/>
      <c r="BC30" s="32"/>
      <c r="BD30" s="32"/>
      <c r="BE30" s="76"/>
      <c r="BF30" s="32"/>
      <c r="BG30" s="76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</row>
    <row r="31" spans="1:108" x14ac:dyDescent="0.2">
      <c r="A31" s="75"/>
      <c r="C31" s="77"/>
      <c r="G31" s="32"/>
      <c r="H31" s="32"/>
      <c r="I31" s="76"/>
      <c r="J31" s="32"/>
      <c r="K31" s="32"/>
      <c r="L31" s="32"/>
      <c r="M31" s="32"/>
      <c r="N31" s="32"/>
      <c r="O31" s="76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76"/>
      <c r="AC31" s="77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76"/>
      <c r="AP31" s="32"/>
      <c r="AQ31" s="32"/>
      <c r="AR31" s="32"/>
      <c r="AS31" s="32"/>
      <c r="AT31" s="32"/>
      <c r="AU31" s="32"/>
      <c r="AV31" s="32"/>
      <c r="AW31" s="76"/>
      <c r="AX31" s="32"/>
      <c r="AY31" s="32"/>
      <c r="AZ31" s="32"/>
      <c r="BA31" s="32"/>
      <c r="BB31" s="32"/>
      <c r="BC31" s="32"/>
      <c r="BD31" s="32"/>
      <c r="BE31" s="76"/>
      <c r="BF31" s="32"/>
      <c r="BG31" s="76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</row>
    <row r="32" spans="1:108" x14ac:dyDescent="0.2">
      <c r="A32" s="75"/>
      <c r="C32" s="77"/>
      <c r="G32" s="32"/>
      <c r="H32" s="32"/>
      <c r="I32" s="76"/>
      <c r="J32" s="32"/>
      <c r="K32" s="32"/>
      <c r="L32" s="32"/>
      <c r="M32" s="32"/>
      <c r="N32" s="32"/>
      <c r="O32" s="76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76"/>
      <c r="AC32" s="77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76"/>
      <c r="AP32" s="32"/>
      <c r="AQ32" s="32"/>
      <c r="AR32" s="32"/>
      <c r="AS32" s="32"/>
      <c r="AT32" s="32"/>
      <c r="AU32" s="32"/>
      <c r="AV32" s="32"/>
      <c r="AW32" s="76"/>
      <c r="AX32" s="32"/>
      <c r="AY32" s="32"/>
      <c r="AZ32" s="32"/>
      <c r="BA32" s="32"/>
      <c r="BB32" s="32"/>
      <c r="BC32" s="32"/>
      <c r="BD32" s="32"/>
      <c r="BE32" s="76"/>
      <c r="BF32" s="32"/>
      <c r="BG32" s="76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</row>
    <row r="33" spans="1:108" x14ac:dyDescent="0.2">
      <c r="A33" s="75"/>
      <c r="C33" s="77"/>
      <c r="G33" s="32"/>
      <c r="H33" s="32"/>
      <c r="I33" s="76"/>
      <c r="J33" s="32"/>
      <c r="K33" s="32"/>
      <c r="L33" s="32"/>
      <c r="M33" s="32"/>
      <c r="N33" s="32"/>
      <c r="O33" s="76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76"/>
      <c r="AC33" s="77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76"/>
      <c r="AP33" s="32"/>
      <c r="AQ33" s="32"/>
      <c r="AR33" s="32"/>
      <c r="AS33" s="32"/>
      <c r="AT33" s="32"/>
      <c r="AU33" s="32"/>
      <c r="AV33" s="32"/>
      <c r="AW33" s="76"/>
      <c r="AX33" s="32"/>
      <c r="AY33" s="32"/>
      <c r="AZ33" s="32"/>
      <c r="BA33" s="32"/>
      <c r="BB33" s="32"/>
      <c r="BC33" s="32"/>
      <c r="BD33" s="32"/>
      <c r="BE33" s="76"/>
      <c r="BF33" s="32"/>
      <c r="BG33" s="76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</row>
    <row r="34" spans="1:108" x14ac:dyDescent="0.2">
      <c r="A34" s="80"/>
      <c r="C34" s="77"/>
      <c r="G34" s="32"/>
      <c r="H34" s="32"/>
      <c r="I34" s="76"/>
      <c r="J34" s="32"/>
      <c r="K34" s="32"/>
      <c r="L34" s="32"/>
      <c r="M34" s="32"/>
      <c r="N34" s="32"/>
      <c r="O34" s="76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76"/>
      <c r="AC34" s="77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76"/>
      <c r="AP34" s="32"/>
      <c r="AQ34" s="32"/>
      <c r="AR34" s="32"/>
      <c r="AS34" s="32"/>
      <c r="AT34" s="32"/>
      <c r="AU34" s="32"/>
      <c r="AV34" s="32"/>
      <c r="AW34" s="76"/>
      <c r="AX34" s="32"/>
      <c r="AY34" s="32"/>
      <c r="AZ34" s="32"/>
      <c r="BA34" s="32"/>
      <c r="BB34" s="32"/>
      <c r="BC34" s="32"/>
      <c r="BD34" s="32"/>
      <c r="BE34" s="76"/>
      <c r="BF34" s="32"/>
      <c r="BG34" s="76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</row>
    <row r="35" spans="1:108" x14ac:dyDescent="0.2">
      <c r="C35" s="77"/>
      <c r="G35" s="32"/>
      <c r="H35" s="32"/>
      <c r="I35" s="76"/>
      <c r="J35" s="32"/>
      <c r="K35" s="32"/>
      <c r="L35" s="32"/>
      <c r="M35" s="32"/>
      <c r="N35" s="32"/>
      <c r="O35" s="76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76"/>
      <c r="AC35" s="77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76"/>
      <c r="AP35" s="32"/>
      <c r="AQ35" s="32"/>
      <c r="AR35" s="32"/>
      <c r="AS35" s="32"/>
      <c r="AT35" s="32"/>
      <c r="AU35" s="32"/>
      <c r="AV35" s="32"/>
      <c r="AW35" s="76"/>
      <c r="AX35" s="32"/>
      <c r="AY35" s="32"/>
      <c r="AZ35" s="32"/>
      <c r="BA35" s="32"/>
      <c r="BB35" s="32"/>
      <c r="BC35" s="32"/>
      <c r="BD35" s="32"/>
      <c r="BE35" s="76"/>
      <c r="BF35" s="32"/>
      <c r="BG35" s="76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</row>
    <row r="36" spans="1:108" x14ac:dyDescent="0.2">
      <c r="C36" s="77"/>
      <c r="G36" s="32"/>
      <c r="H36" s="32"/>
      <c r="I36" s="76"/>
      <c r="J36" s="32"/>
      <c r="K36" s="32"/>
      <c r="L36" s="32"/>
      <c r="M36" s="32"/>
      <c r="N36" s="32"/>
      <c r="O36" s="76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76"/>
      <c r="AC36" s="77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76"/>
      <c r="AP36" s="32"/>
      <c r="AQ36" s="32"/>
      <c r="AR36" s="32"/>
      <c r="AS36" s="32"/>
      <c r="AT36" s="32"/>
      <c r="AU36" s="32"/>
      <c r="AV36" s="32"/>
      <c r="AW36" s="76"/>
      <c r="AX36" s="32"/>
      <c r="AY36" s="32"/>
      <c r="AZ36" s="32"/>
      <c r="BA36" s="32"/>
      <c r="BB36" s="32"/>
      <c r="BC36" s="32"/>
      <c r="BD36" s="32"/>
      <c r="BE36" s="76"/>
      <c r="BF36" s="32"/>
      <c r="BG36" s="76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</row>
    <row r="37" spans="1:108" x14ac:dyDescent="0.2">
      <c r="C37" s="77"/>
      <c r="G37" s="32"/>
      <c r="H37" s="32"/>
      <c r="I37" s="76"/>
      <c r="J37" s="32"/>
      <c r="K37" s="32"/>
      <c r="L37" s="32"/>
      <c r="M37" s="32"/>
      <c r="N37" s="32"/>
      <c r="O37" s="76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76"/>
      <c r="AC37" s="77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76"/>
      <c r="AP37" s="32"/>
      <c r="AQ37" s="32"/>
      <c r="AR37" s="32"/>
      <c r="AS37" s="32"/>
      <c r="AT37" s="32"/>
      <c r="AU37" s="32"/>
      <c r="AV37" s="32"/>
      <c r="AW37" s="76"/>
      <c r="AX37" s="32"/>
      <c r="AY37" s="32"/>
      <c r="AZ37" s="32"/>
      <c r="BA37" s="32"/>
      <c r="BB37" s="32"/>
      <c r="BC37" s="32"/>
      <c r="BD37" s="32"/>
      <c r="BE37" s="76"/>
      <c r="BF37" s="32"/>
      <c r="BG37" s="76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</row>
    <row r="38" spans="1:108" x14ac:dyDescent="0.2">
      <c r="C38" s="77"/>
      <c r="G38" s="32"/>
      <c r="H38" s="32"/>
      <c r="I38" s="76"/>
      <c r="J38" s="32"/>
      <c r="K38" s="32"/>
      <c r="L38" s="32"/>
      <c r="M38" s="32"/>
      <c r="N38" s="32"/>
      <c r="O38" s="76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76"/>
      <c r="AC38" s="77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76"/>
      <c r="AP38" s="32"/>
      <c r="AQ38" s="32"/>
      <c r="AR38" s="32"/>
      <c r="AS38" s="32"/>
      <c r="AT38" s="32"/>
      <c r="AU38" s="32"/>
      <c r="AV38" s="32"/>
      <c r="AW38" s="76"/>
      <c r="AX38" s="32"/>
      <c r="AY38" s="32"/>
      <c r="AZ38" s="32"/>
      <c r="BA38" s="32"/>
      <c r="BB38" s="32"/>
      <c r="BC38" s="32"/>
      <c r="BD38" s="32"/>
      <c r="BE38" s="76"/>
      <c r="BF38" s="32"/>
      <c r="BG38" s="76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</row>
    <row r="39" spans="1:108" x14ac:dyDescent="0.2">
      <c r="C39" s="77"/>
      <c r="G39" s="32"/>
      <c r="H39" s="32"/>
      <c r="I39" s="76"/>
      <c r="J39" s="32"/>
      <c r="K39" s="32"/>
      <c r="L39" s="32"/>
      <c r="M39" s="32"/>
      <c r="N39" s="32"/>
      <c r="O39" s="76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76"/>
      <c r="AC39" s="77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76"/>
      <c r="AP39" s="32"/>
      <c r="AQ39" s="32"/>
      <c r="AR39" s="32"/>
      <c r="AS39" s="32"/>
      <c r="AT39" s="32"/>
      <c r="AU39" s="32"/>
      <c r="AV39" s="32"/>
      <c r="AW39" s="76"/>
      <c r="AX39" s="32"/>
      <c r="AY39" s="32"/>
      <c r="AZ39" s="32"/>
      <c r="BA39" s="32"/>
      <c r="BB39" s="32"/>
      <c r="BC39" s="32"/>
      <c r="BD39" s="32"/>
      <c r="BE39" s="76"/>
      <c r="BF39" s="32"/>
      <c r="BG39" s="76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</row>
    <row r="40" spans="1:108" x14ac:dyDescent="0.2">
      <c r="C40" s="77"/>
      <c r="G40" s="32"/>
      <c r="H40" s="32"/>
      <c r="I40" s="76"/>
      <c r="J40" s="32"/>
      <c r="K40" s="32"/>
      <c r="L40" s="32"/>
      <c r="M40" s="32"/>
      <c r="N40" s="32"/>
      <c r="O40" s="76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76"/>
      <c r="AC40" s="77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76"/>
      <c r="AP40" s="32"/>
      <c r="AQ40" s="32"/>
      <c r="AR40" s="32"/>
      <c r="AS40" s="32"/>
      <c r="AT40" s="32"/>
      <c r="AU40" s="32"/>
      <c r="AV40" s="32"/>
      <c r="AW40" s="76"/>
      <c r="AX40" s="32"/>
      <c r="AY40" s="32"/>
      <c r="AZ40" s="32"/>
      <c r="BA40" s="32"/>
      <c r="BB40" s="32"/>
      <c r="BC40" s="32"/>
      <c r="BD40" s="32"/>
      <c r="BE40" s="76"/>
      <c r="BF40" s="32"/>
      <c r="BG40" s="76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</row>
    <row r="41" spans="1:108" x14ac:dyDescent="0.2">
      <c r="C41" s="77"/>
      <c r="G41" s="32"/>
      <c r="H41" s="32"/>
      <c r="I41" s="76"/>
      <c r="J41" s="32"/>
      <c r="K41" s="32"/>
      <c r="L41" s="32"/>
      <c r="M41" s="32"/>
      <c r="N41" s="32"/>
      <c r="O41" s="76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76"/>
      <c r="AC41" s="77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76"/>
      <c r="AP41" s="32"/>
      <c r="AQ41" s="32"/>
      <c r="AR41" s="32"/>
      <c r="AS41" s="32"/>
      <c r="AT41" s="32"/>
      <c r="AU41" s="32"/>
      <c r="AV41" s="32"/>
      <c r="AW41" s="76"/>
      <c r="AX41" s="32"/>
      <c r="AY41" s="32"/>
      <c r="AZ41" s="32"/>
      <c r="BA41" s="32"/>
      <c r="BB41" s="32"/>
      <c r="BC41" s="32"/>
      <c r="BD41" s="32"/>
      <c r="BE41" s="76"/>
      <c r="BF41" s="32"/>
      <c r="BG41" s="76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</row>
    <row r="42" spans="1:108" x14ac:dyDescent="0.2">
      <c r="C42" s="77"/>
      <c r="G42" s="32"/>
      <c r="H42" s="32"/>
      <c r="I42" s="76"/>
      <c r="J42" s="32"/>
      <c r="K42" s="32"/>
      <c r="L42" s="32"/>
      <c r="M42" s="32"/>
      <c r="N42" s="32"/>
      <c r="O42" s="76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76"/>
      <c r="AC42" s="77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76"/>
      <c r="AP42" s="32"/>
      <c r="AQ42" s="32"/>
      <c r="AR42" s="32"/>
      <c r="AS42" s="32"/>
      <c r="AT42" s="32"/>
      <c r="AU42" s="32"/>
      <c r="AV42" s="32"/>
      <c r="AW42" s="76"/>
      <c r="AX42" s="32"/>
      <c r="AY42" s="32"/>
      <c r="AZ42" s="32"/>
      <c r="BA42" s="32"/>
      <c r="BB42" s="32"/>
      <c r="BC42" s="32"/>
      <c r="BD42" s="32"/>
      <c r="BE42" s="76"/>
      <c r="BF42" s="32"/>
      <c r="BG42" s="76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</row>
    <row r="43" spans="1:108" x14ac:dyDescent="0.2">
      <c r="C43" s="77"/>
      <c r="G43" s="32"/>
      <c r="H43" s="32"/>
      <c r="I43" s="76"/>
      <c r="J43" s="32"/>
      <c r="K43" s="32"/>
      <c r="L43" s="32"/>
      <c r="M43" s="32"/>
      <c r="N43" s="32"/>
      <c r="O43" s="76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76"/>
      <c r="AC43" s="77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76"/>
      <c r="AP43" s="32"/>
      <c r="AQ43" s="32"/>
      <c r="AR43" s="32"/>
      <c r="AS43" s="32"/>
      <c r="AT43" s="32"/>
      <c r="AU43" s="32"/>
      <c r="AV43" s="32"/>
      <c r="AW43" s="76"/>
      <c r="AX43" s="32"/>
      <c r="AY43" s="32"/>
      <c r="AZ43" s="32"/>
      <c r="BA43" s="32"/>
      <c r="BB43" s="32"/>
      <c r="BC43" s="32"/>
      <c r="BD43" s="32"/>
      <c r="BE43" s="76"/>
      <c r="BF43" s="32"/>
      <c r="BG43" s="76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</row>
    <row r="44" spans="1:108" x14ac:dyDescent="0.2">
      <c r="C44" s="77"/>
      <c r="G44" s="32"/>
      <c r="H44" s="32"/>
      <c r="I44" s="76"/>
      <c r="J44" s="32"/>
      <c r="K44" s="32"/>
      <c r="L44" s="32"/>
      <c r="M44" s="32"/>
      <c r="N44" s="32"/>
      <c r="O44" s="76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76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76"/>
      <c r="AP44" s="32"/>
      <c r="AQ44" s="32"/>
      <c r="AR44" s="32"/>
      <c r="AS44" s="32"/>
      <c r="AT44" s="32"/>
      <c r="AU44" s="32"/>
      <c r="AV44" s="32"/>
      <c r="AW44" s="76"/>
      <c r="AX44" s="32"/>
      <c r="AY44" s="32"/>
      <c r="AZ44" s="32"/>
      <c r="BA44" s="32"/>
      <c r="BB44" s="32"/>
      <c r="BC44" s="32"/>
      <c r="BD44" s="32"/>
      <c r="BE44" s="76"/>
      <c r="BF44" s="32"/>
      <c r="BG44" s="76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</row>
    <row r="45" spans="1:108" x14ac:dyDescent="0.2">
      <c r="C45" s="77"/>
      <c r="G45" s="32"/>
      <c r="H45" s="32"/>
      <c r="I45" s="76"/>
      <c r="J45" s="32"/>
      <c r="K45" s="32"/>
      <c r="L45" s="32"/>
      <c r="M45" s="32"/>
      <c r="N45" s="32"/>
      <c r="O45" s="76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76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76"/>
      <c r="AP45" s="32"/>
      <c r="AQ45" s="32"/>
      <c r="AR45" s="32"/>
      <c r="AS45" s="32"/>
      <c r="AT45" s="32"/>
      <c r="AU45" s="32"/>
      <c r="AV45" s="32"/>
      <c r="AW45" s="76"/>
      <c r="AX45" s="32"/>
      <c r="AY45" s="32"/>
      <c r="AZ45" s="32"/>
      <c r="BA45" s="32"/>
      <c r="BB45" s="32"/>
      <c r="BC45" s="32"/>
      <c r="BD45" s="32"/>
      <c r="BE45" s="76"/>
      <c r="BF45" s="32"/>
      <c r="BG45" s="76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</row>
    <row r="46" spans="1:108" x14ac:dyDescent="0.2">
      <c r="C46" s="77"/>
      <c r="G46" s="32"/>
      <c r="H46" s="32"/>
      <c r="I46" s="76"/>
      <c r="J46" s="32"/>
      <c r="K46" s="32"/>
      <c r="L46" s="32"/>
      <c r="M46" s="32"/>
      <c r="N46" s="32"/>
      <c r="O46" s="76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76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76"/>
      <c r="AP46" s="32"/>
      <c r="AQ46" s="32"/>
      <c r="AR46" s="32"/>
      <c r="AS46" s="32"/>
      <c r="AT46" s="32"/>
      <c r="AU46" s="32"/>
      <c r="AV46" s="32"/>
      <c r="AW46" s="76"/>
      <c r="AX46" s="32"/>
      <c r="AY46" s="32"/>
      <c r="AZ46" s="32"/>
      <c r="BA46" s="32"/>
      <c r="BB46" s="32"/>
      <c r="BC46" s="32"/>
      <c r="BD46" s="32"/>
      <c r="BE46" s="76"/>
      <c r="BF46" s="32"/>
      <c r="BG46" s="76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</row>
    <row r="47" spans="1:108" x14ac:dyDescent="0.2">
      <c r="C47" s="77"/>
      <c r="G47" s="32"/>
      <c r="H47" s="32"/>
      <c r="I47" s="76"/>
      <c r="J47" s="32"/>
      <c r="K47" s="32"/>
      <c r="L47" s="32"/>
      <c r="M47" s="32"/>
      <c r="N47" s="32"/>
      <c r="O47" s="76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76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76"/>
      <c r="AP47" s="32"/>
      <c r="AQ47" s="32"/>
      <c r="AR47" s="32"/>
      <c r="AS47" s="32"/>
      <c r="AT47" s="32"/>
      <c r="AU47" s="32"/>
      <c r="AV47" s="32"/>
      <c r="AW47" s="76"/>
      <c r="AX47" s="32"/>
      <c r="AY47" s="32"/>
      <c r="AZ47" s="32"/>
      <c r="BA47" s="32"/>
      <c r="BB47" s="32"/>
      <c r="BC47" s="32"/>
      <c r="BD47" s="32"/>
      <c r="BE47" s="76"/>
      <c r="BF47" s="32"/>
      <c r="BG47" s="76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</row>
    <row r="48" spans="1:108" x14ac:dyDescent="0.2">
      <c r="C48" s="77"/>
      <c r="G48" s="32"/>
      <c r="H48" s="32"/>
      <c r="I48" s="76"/>
      <c r="J48" s="32"/>
      <c r="K48" s="32"/>
      <c r="L48" s="32"/>
      <c r="M48" s="32"/>
      <c r="N48" s="32"/>
      <c r="O48" s="76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76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76"/>
      <c r="AP48" s="32"/>
      <c r="AQ48" s="32"/>
      <c r="AR48" s="32"/>
      <c r="AS48" s="32"/>
      <c r="AT48" s="32"/>
      <c r="AU48" s="32"/>
      <c r="AV48" s="32"/>
      <c r="AW48" s="76"/>
      <c r="AX48" s="32"/>
      <c r="AY48" s="32"/>
      <c r="AZ48" s="32"/>
      <c r="BA48" s="32"/>
      <c r="BB48" s="32"/>
      <c r="BC48" s="32"/>
      <c r="BD48" s="32"/>
      <c r="BE48" s="76"/>
      <c r="BF48" s="32"/>
      <c r="BG48" s="76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</row>
    <row r="49" spans="3:108" x14ac:dyDescent="0.2">
      <c r="C49" s="77"/>
      <c r="G49" s="32"/>
      <c r="H49" s="32"/>
      <c r="I49" s="76"/>
      <c r="J49" s="32"/>
      <c r="K49" s="32"/>
      <c r="L49" s="32"/>
      <c r="M49" s="32"/>
      <c r="N49" s="32"/>
      <c r="O49" s="76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76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76"/>
      <c r="AP49" s="32"/>
      <c r="AQ49" s="32"/>
      <c r="AR49" s="32"/>
      <c r="AS49" s="32"/>
      <c r="AT49" s="32"/>
      <c r="AU49" s="32"/>
      <c r="AV49" s="32"/>
      <c r="AW49" s="76"/>
      <c r="AX49" s="32"/>
      <c r="AY49" s="32"/>
      <c r="AZ49" s="32"/>
      <c r="BA49" s="32"/>
      <c r="BB49" s="32"/>
      <c r="BC49" s="32"/>
      <c r="BD49" s="32"/>
      <c r="BE49" s="76"/>
      <c r="BF49" s="32"/>
      <c r="BG49" s="76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</row>
    <row r="50" spans="3:108" x14ac:dyDescent="0.2">
      <c r="C50" s="77"/>
      <c r="G50" s="32"/>
      <c r="H50" s="32"/>
      <c r="I50" s="76"/>
      <c r="J50" s="32"/>
      <c r="K50" s="32"/>
      <c r="L50" s="32"/>
      <c r="M50" s="32"/>
      <c r="N50" s="32"/>
      <c r="O50" s="76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76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76"/>
      <c r="AP50" s="32"/>
      <c r="AQ50" s="32"/>
      <c r="AR50" s="32"/>
      <c r="AS50" s="32"/>
      <c r="AT50" s="32"/>
      <c r="AU50" s="32"/>
      <c r="AV50" s="32"/>
      <c r="AW50" s="76"/>
      <c r="AX50" s="32"/>
      <c r="AY50" s="32"/>
      <c r="AZ50" s="32"/>
      <c r="BA50" s="32"/>
      <c r="BB50" s="32"/>
      <c r="BC50" s="32"/>
      <c r="BD50" s="32"/>
      <c r="BE50" s="76"/>
      <c r="BF50" s="32"/>
      <c r="BG50" s="76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</row>
    <row r="51" spans="3:108" x14ac:dyDescent="0.2">
      <c r="C51" s="77"/>
      <c r="G51" s="32"/>
      <c r="H51" s="32"/>
      <c r="I51" s="76"/>
      <c r="J51" s="32"/>
      <c r="K51" s="32"/>
      <c r="L51" s="32"/>
      <c r="M51" s="32"/>
      <c r="N51" s="32"/>
      <c r="O51" s="76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76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76"/>
      <c r="AP51" s="32"/>
      <c r="AQ51" s="32"/>
      <c r="AR51" s="32"/>
      <c r="AS51" s="32"/>
      <c r="AT51" s="32"/>
      <c r="AU51" s="32"/>
      <c r="AV51" s="32"/>
      <c r="AW51" s="76"/>
      <c r="AX51" s="32"/>
      <c r="AY51" s="32"/>
      <c r="AZ51" s="32"/>
      <c r="BA51" s="32"/>
      <c r="BB51" s="32"/>
      <c r="BC51" s="32"/>
      <c r="BD51" s="32"/>
      <c r="BE51" s="76"/>
      <c r="BF51" s="32"/>
      <c r="BG51" s="76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</row>
    <row r="52" spans="3:108" x14ac:dyDescent="0.2">
      <c r="C52" s="77"/>
      <c r="G52" s="32"/>
      <c r="H52" s="32"/>
      <c r="I52" s="76"/>
      <c r="J52" s="32"/>
      <c r="K52" s="32"/>
      <c r="L52" s="32"/>
      <c r="M52" s="32"/>
      <c r="N52" s="32"/>
      <c r="O52" s="76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76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76"/>
      <c r="AP52" s="32"/>
      <c r="AQ52" s="32"/>
      <c r="AR52" s="32"/>
      <c r="AS52" s="32"/>
      <c r="AT52" s="32"/>
      <c r="AU52" s="32"/>
      <c r="AV52" s="32"/>
      <c r="AW52" s="76"/>
      <c r="AX52" s="32"/>
      <c r="AY52" s="32"/>
      <c r="AZ52" s="32"/>
      <c r="BA52" s="32"/>
      <c r="BB52" s="32"/>
      <c r="BC52" s="32"/>
      <c r="BD52" s="32"/>
      <c r="BE52" s="76"/>
      <c r="BF52" s="32"/>
      <c r="BG52" s="76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</row>
    <row r="53" spans="3:108" x14ac:dyDescent="0.2">
      <c r="C53" s="77"/>
      <c r="G53" s="32"/>
      <c r="H53" s="32"/>
      <c r="I53" s="76"/>
      <c r="J53" s="32"/>
      <c r="K53" s="32"/>
      <c r="L53" s="32"/>
      <c r="M53" s="32"/>
      <c r="N53" s="32"/>
      <c r="O53" s="76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76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76"/>
      <c r="AP53" s="32"/>
      <c r="AQ53" s="32"/>
      <c r="AR53" s="32"/>
      <c r="AS53" s="32"/>
      <c r="AT53" s="32"/>
      <c r="AU53" s="32"/>
      <c r="AV53" s="32"/>
      <c r="AW53" s="76"/>
      <c r="AX53" s="32"/>
      <c r="AY53" s="32"/>
      <c r="AZ53" s="32"/>
      <c r="BA53" s="32"/>
      <c r="BB53" s="32"/>
      <c r="BC53" s="32"/>
      <c r="BD53" s="32"/>
      <c r="BE53" s="76"/>
      <c r="BF53" s="32"/>
      <c r="BG53" s="76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</row>
    <row r="54" spans="3:108" x14ac:dyDescent="0.2">
      <c r="C54" s="77"/>
      <c r="G54" s="32"/>
      <c r="H54" s="32"/>
      <c r="I54" s="76"/>
      <c r="J54" s="32"/>
      <c r="K54" s="32"/>
      <c r="L54" s="32"/>
      <c r="M54" s="32"/>
      <c r="N54" s="32"/>
      <c r="O54" s="76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76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76"/>
      <c r="AP54" s="32"/>
      <c r="AQ54" s="32"/>
      <c r="AR54" s="32"/>
      <c r="AS54" s="32"/>
      <c r="AT54" s="32"/>
      <c r="AU54" s="32"/>
      <c r="AV54" s="32"/>
      <c r="AW54" s="76"/>
      <c r="AX54" s="32"/>
      <c r="AY54" s="32"/>
      <c r="AZ54" s="32"/>
      <c r="BA54" s="32"/>
      <c r="BB54" s="32"/>
      <c r="BC54" s="32"/>
      <c r="BD54" s="32"/>
      <c r="BE54" s="76"/>
      <c r="BF54" s="32"/>
      <c r="BG54" s="76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</row>
    <row r="55" spans="3:108" x14ac:dyDescent="0.2">
      <c r="C55" s="77"/>
      <c r="G55" s="32"/>
      <c r="H55" s="32"/>
      <c r="I55" s="76"/>
      <c r="J55" s="32"/>
      <c r="K55" s="32"/>
      <c r="L55" s="32"/>
      <c r="M55" s="32"/>
      <c r="N55" s="32"/>
      <c r="O55" s="76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76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76"/>
      <c r="AP55" s="32"/>
      <c r="AQ55" s="32"/>
      <c r="AR55" s="32"/>
      <c r="AS55" s="32"/>
      <c r="AT55" s="32"/>
      <c r="AU55" s="32"/>
      <c r="AV55" s="32"/>
      <c r="AW55" s="76"/>
      <c r="AX55" s="32"/>
      <c r="AY55" s="32"/>
      <c r="AZ55" s="32"/>
      <c r="BA55" s="32"/>
      <c r="BB55" s="32"/>
      <c r="BC55" s="32"/>
      <c r="BD55" s="32"/>
      <c r="BE55" s="76"/>
      <c r="BF55" s="32"/>
      <c r="BG55" s="76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</row>
    <row r="56" spans="3:108" x14ac:dyDescent="0.2">
      <c r="C56" s="77"/>
      <c r="G56" s="32"/>
      <c r="H56" s="32"/>
      <c r="I56" s="76"/>
      <c r="J56" s="32"/>
      <c r="K56" s="32"/>
      <c r="L56" s="32"/>
      <c r="M56" s="32"/>
      <c r="N56" s="32"/>
      <c r="O56" s="76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76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76"/>
      <c r="AP56" s="32"/>
      <c r="AQ56" s="32"/>
      <c r="AR56" s="32"/>
      <c r="AS56" s="32"/>
      <c r="AT56" s="32"/>
      <c r="AU56" s="32"/>
      <c r="AV56" s="32"/>
      <c r="AW56" s="76"/>
      <c r="AX56" s="32"/>
      <c r="AY56" s="32"/>
      <c r="AZ56" s="32"/>
      <c r="BA56" s="32"/>
      <c r="BB56" s="32"/>
      <c r="BC56" s="32"/>
      <c r="BD56" s="32"/>
      <c r="BE56" s="76"/>
      <c r="BF56" s="32"/>
      <c r="BG56" s="76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</row>
    <row r="57" spans="3:108" x14ac:dyDescent="0.2">
      <c r="C57" s="77"/>
      <c r="G57" s="32"/>
      <c r="H57" s="32"/>
      <c r="I57" s="76"/>
      <c r="J57" s="32"/>
      <c r="K57" s="32"/>
      <c r="L57" s="32"/>
      <c r="M57" s="32"/>
      <c r="N57" s="32"/>
      <c r="O57" s="76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76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76"/>
      <c r="AP57" s="32"/>
      <c r="AQ57" s="32"/>
      <c r="AR57" s="32"/>
      <c r="AS57" s="32"/>
      <c r="AT57" s="32"/>
      <c r="AU57" s="32"/>
      <c r="AV57" s="32"/>
      <c r="AW57" s="76"/>
      <c r="AX57" s="32"/>
      <c r="AY57" s="32"/>
      <c r="AZ57" s="32"/>
      <c r="BA57" s="32"/>
      <c r="BB57" s="32"/>
      <c r="BC57" s="32"/>
      <c r="BD57" s="32"/>
      <c r="BE57" s="76"/>
      <c r="BF57" s="32"/>
      <c r="BG57" s="76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</row>
    <row r="58" spans="3:108" x14ac:dyDescent="0.2">
      <c r="C58" s="77"/>
      <c r="G58" s="32"/>
      <c r="H58" s="32"/>
      <c r="I58" s="76"/>
      <c r="J58" s="32"/>
      <c r="K58" s="32"/>
      <c r="L58" s="32"/>
      <c r="M58" s="32"/>
      <c r="N58" s="32"/>
      <c r="O58" s="76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76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76"/>
      <c r="AP58" s="32"/>
      <c r="AQ58" s="32"/>
      <c r="AR58" s="32"/>
      <c r="AS58" s="32"/>
      <c r="AT58" s="32"/>
      <c r="AU58" s="32"/>
      <c r="AV58" s="32"/>
      <c r="AW58" s="76"/>
      <c r="AX58" s="32"/>
      <c r="AY58" s="32"/>
      <c r="AZ58" s="32"/>
      <c r="BA58" s="32"/>
      <c r="BB58" s="32"/>
      <c r="BC58" s="32"/>
      <c r="BD58" s="32"/>
      <c r="BE58" s="76"/>
      <c r="BF58" s="32"/>
      <c r="BG58" s="76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</row>
    <row r="59" spans="3:108" x14ac:dyDescent="0.2">
      <c r="C59" s="77"/>
      <c r="G59" s="32"/>
      <c r="H59" s="32"/>
      <c r="I59" s="76"/>
      <c r="J59" s="32"/>
      <c r="K59" s="32"/>
      <c r="L59" s="32"/>
      <c r="M59" s="32"/>
      <c r="N59" s="32"/>
      <c r="O59" s="76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76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76"/>
      <c r="AP59" s="32"/>
      <c r="AQ59" s="32"/>
      <c r="AR59" s="32"/>
      <c r="AS59" s="32"/>
      <c r="AT59" s="32"/>
      <c r="AU59" s="32"/>
      <c r="AV59" s="32"/>
      <c r="AW59" s="76"/>
      <c r="AX59" s="32"/>
      <c r="AY59" s="32"/>
      <c r="AZ59" s="32"/>
      <c r="BA59" s="32"/>
      <c r="BB59" s="32"/>
      <c r="BC59" s="32"/>
      <c r="BD59" s="32"/>
      <c r="BE59" s="76"/>
      <c r="BF59" s="32"/>
      <c r="BG59" s="76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</row>
    <row r="60" spans="3:108" x14ac:dyDescent="0.2">
      <c r="C60" s="77"/>
      <c r="G60" s="32"/>
      <c r="H60" s="32"/>
      <c r="I60" s="76"/>
      <c r="J60" s="32"/>
      <c r="K60" s="32"/>
      <c r="L60" s="32"/>
      <c r="M60" s="32"/>
      <c r="N60" s="32"/>
      <c r="O60" s="76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76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76"/>
      <c r="AP60" s="32"/>
      <c r="AQ60" s="32"/>
      <c r="AR60" s="32"/>
      <c r="AS60" s="32"/>
      <c r="AT60" s="32"/>
      <c r="AU60" s="32"/>
      <c r="AV60" s="32"/>
      <c r="AW60" s="76"/>
      <c r="AX60" s="32"/>
      <c r="AY60" s="32"/>
      <c r="AZ60" s="32"/>
      <c r="BA60" s="32"/>
      <c r="BB60" s="32"/>
      <c r="BC60" s="32"/>
      <c r="BD60" s="32"/>
      <c r="BE60" s="76"/>
      <c r="BF60" s="32"/>
      <c r="BG60" s="76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</row>
    <row r="61" spans="3:108" x14ac:dyDescent="0.2">
      <c r="C61" s="77"/>
      <c r="G61" s="32"/>
      <c r="H61" s="32"/>
      <c r="I61" s="76"/>
      <c r="J61" s="32"/>
      <c r="K61" s="32"/>
      <c r="L61" s="32"/>
      <c r="M61" s="32"/>
      <c r="N61" s="32"/>
      <c r="O61" s="76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76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76"/>
      <c r="AP61" s="32"/>
      <c r="AQ61" s="32"/>
      <c r="AR61" s="32"/>
      <c r="AS61" s="32"/>
      <c r="AT61" s="32"/>
      <c r="AU61" s="32"/>
      <c r="AV61" s="32"/>
      <c r="AW61" s="76"/>
      <c r="AX61" s="32"/>
      <c r="AY61" s="32"/>
      <c r="AZ61" s="32"/>
      <c r="BA61" s="32"/>
      <c r="BB61" s="32"/>
      <c r="BC61" s="32"/>
      <c r="BD61" s="32"/>
      <c r="BE61" s="76"/>
      <c r="BF61" s="32"/>
      <c r="BG61" s="76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</row>
    <row r="62" spans="3:108" x14ac:dyDescent="0.2">
      <c r="C62" s="77"/>
      <c r="G62" s="32"/>
      <c r="H62" s="32"/>
      <c r="I62" s="76"/>
      <c r="J62" s="32"/>
      <c r="K62" s="32"/>
      <c r="L62" s="32"/>
      <c r="M62" s="32"/>
      <c r="N62" s="32"/>
      <c r="O62" s="76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76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76"/>
      <c r="AP62" s="32"/>
      <c r="AQ62" s="32"/>
      <c r="AR62" s="32"/>
      <c r="AS62" s="32"/>
      <c r="AT62" s="32"/>
      <c r="AU62" s="32"/>
      <c r="AV62" s="32"/>
      <c r="AW62" s="76"/>
      <c r="AX62" s="32"/>
      <c r="AY62" s="32"/>
      <c r="AZ62" s="32"/>
      <c r="BA62" s="32"/>
      <c r="BB62" s="32"/>
      <c r="BC62" s="32"/>
      <c r="BD62" s="32"/>
      <c r="BE62" s="76"/>
      <c r="BF62" s="32"/>
      <c r="BG62" s="76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</row>
    <row r="63" spans="3:108" x14ac:dyDescent="0.2">
      <c r="C63" s="77"/>
      <c r="G63" s="32"/>
      <c r="H63" s="32"/>
      <c r="I63" s="76"/>
      <c r="J63" s="32"/>
      <c r="K63" s="32"/>
      <c r="L63" s="32"/>
      <c r="M63" s="32"/>
      <c r="N63" s="32"/>
      <c r="O63" s="76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76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76"/>
      <c r="AP63" s="32"/>
      <c r="AQ63" s="32"/>
      <c r="AR63" s="32"/>
      <c r="AS63" s="32"/>
      <c r="AT63" s="32"/>
      <c r="AU63" s="32"/>
      <c r="AV63" s="32"/>
      <c r="AW63" s="76"/>
      <c r="AX63" s="32"/>
      <c r="AY63" s="32"/>
      <c r="AZ63" s="32"/>
      <c r="BA63" s="32"/>
      <c r="BB63" s="32"/>
      <c r="BC63" s="32"/>
      <c r="BD63" s="32"/>
      <c r="BE63" s="76"/>
      <c r="BF63" s="32"/>
      <c r="BG63" s="76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</row>
    <row r="64" spans="3:108" x14ac:dyDescent="0.2">
      <c r="C64" s="77"/>
      <c r="G64" s="32"/>
      <c r="H64" s="32"/>
      <c r="I64" s="76"/>
      <c r="J64" s="32"/>
      <c r="K64" s="32"/>
      <c r="L64" s="32"/>
      <c r="M64" s="32"/>
      <c r="N64" s="32"/>
      <c r="O64" s="76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76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76"/>
      <c r="AP64" s="32"/>
      <c r="AQ64" s="32"/>
      <c r="AR64" s="32"/>
      <c r="AS64" s="32"/>
      <c r="AT64" s="32"/>
      <c r="AU64" s="32"/>
      <c r="AV64" s="32"/>
      <c r="AW64" s="76"/>
      <c r="AX64" s="32"/>
      <c r="AY64" s="32"/>
      <c r="AZ64" s="32"/>
      <c r="BA64" s="32"/>
      <c r="BB64" s="32"/>
      <c r="BC64" s="32"/>
      <c r="BD64" s="32"/>
      <c r="BE64" s="76"/>
      <c r="BF64" s="32"/>
      <c r="BG64" s="76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</row>
    <row r="65" spans="3:108" x14ac:dyDescent="0.2">
      <c r="C65" s="77"/>
      <c r="G65" s="32"/>
      <c r="H65" s="32"/>
      <c r="I65" s="76"/>
      <c r="J65" s="32"/>
      <c r="K65" s="32"/>
      <c r="L65" s="32"/>
      <c r="M65" s="32"/>
      <c r="N65" s="32"/>
      <c r="O65" s="76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76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76"/>
      <c r="AP65" s="32"/>
      <c r="AQ65" s="32"/>
      <c r="AR65" s="32"/>
      <c r="AS65" s="32"/>
      <c r="AT65" s="32"/>
      <c r="AU65" s="32"/>
      <c r="AV65" s="32"/>
      <c r="AW65" s="76"/>
      <c r="AX65" s="32"/>
      <c r="AY65" s="32"/>
      <c r="AZ65" s="32"/>
      <c r="BA65" s="32"/>
      <c r="BB65" s="32"/>
      <c r="BC65" s="32"/>
      <c r="BD65" s="32"/>
      <c r="BE65" s="76"/>
      <c r="BF65" s="32"/>
      <c r="BG65" s="76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</row>
    <row r="66" spans="3:108" x14ac:dyDescent="0.2">
      <c r="C66" s="77"/>
      <c r="G66" s="32"/>
      <c r="H66" s="32"/>
      <c r="I66" s="76"/>
      <c r="J66" s="32"/>
      <c r="K66" s="32"/>
      <c r="L66" s="32"/>
      <c r="M66" s="32"/>
      <c r="N66" s="32"/>
      <c r="O66" s="76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76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76"/>
      <c r="AP66" s="32"/>
      <c r="AQ66" s="32"/>
      <c r="AR66" s="32"/>
      <c r="AS66" s="32"/>
      <c r="AT66" s="32"/>
      <c r="AU66" s="32"/>
      <c r="AV66" s="32"/>
      <c r="AW66" s="76"/>
      <c r="AX66" s="32"/>
      <c r="AY66" s="32"/>
      <c r="AZ66" s="32"/>
      <c r="BA66" s="32"/>
      <c r="BB66" s="32"/>
      <c r="BC66" s="32"/>
      <c r="BD66" s="32"/>
      <c r="BE66" s="76"/>
      <c r="BF66" s="32"/>
      <c r="BG66" s="76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</row>
    <row r="67" spans="3:108" x14ac:dyDescent="0.2">
      <c r="C67" s="77"/>
      <c r="G67" s="32"/>
      <c r="H67" s="32"/>
      <c r="I67" s="76"/>
      <c r="J67" s="32"/>
      <c r="K67" s="32"/>
      <c r="L67" s="32"/>
      <c r="M67" s="32"/>
      <c r="N67" s="32"/>
      <c r="O67" s="76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76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76"/>
      <c r="AP67" s="32"/>
      <c r="AQ67" s="32"/>
      <c r="AR67" s="32"/>
      <c r="AS67" s="32"/>
      <c r="AT67" s="32"/>
      <c r="AU67" s="32"/>
      <c r="AV67" s="32"/>
      <c r="AW67" s="76"/>
      <c r="AX67" s="32"/>
      <c r="AY67" s="32"/>
      <c r="AZ67" s="32"/>
      <c r="BA67" s="32"/>
      <c r="BB67" s="32"/>
      <c r="BC67" s="32"/>
      <c r="BD67" s="32"/>
      <c r="BE67" s="76"/>
      <c r="BF67" s="32"/>
      <c r="BG67" s="76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</row>
    <row r="68" spans="3:108" x14ac:dyDescent="0.2">
      <c r="C68" s="77"/>
      <c r="G68" s="32"/>
      <c r="H68" s="32"/>
      <c r="I68" s="76"/>
      <c r="J68" s="32"/>
      <c r="K68" s="32"/>
      <c r="L68" s="32"/>
      <c r="M68" s="32"/>
      <c r="N68" s="32"/>
      <c r="O68" s="76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76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76"/>
      <c r="AP68" s="32"/>
      <c r="AQ68" s="32"/>
      <c r="AR68" s="32"/>
      <c r="AS68" s="32"/>
      <c r="AT68" s="32"/>
      <c r="AU68" s="32"/>
      <c r="AV68" s="32"/>
      <c r="AW68" s="76"/>
      <c r="AX68" s="32"/>
      <c r="AY68" s="32"/>
      <c r="AZ68" s="32"/>
      <c r="BA68" s="32"/>
      <c r="BB68" s="32"/>
      <c r="BC68" s="32"/>
      <c r="BD68" s="32"/>
      <c r="BE68" s="76"/>
      <c r="BF68" s="32"/>
      <c r="BG68" s="76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</row>
    <row r="69" spans="3:108" x14ac:dyDescent="0.2">
      <c r="C69" s="77"/>
      <c r="G69" s="32"/>
      <c r="H69" s="32"/>
      <c r="I69" s="76"/>
      <c r="J69" s="32"/>
      <c r="K69" s="32"/>
      <c r="L69" s="32"/>
      <c r="M69" s="32"/>
      <c r="N69" s="32"/>
      <c r="O69" s="76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76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76"/>
      <c r="AP69" s="32"/>
      <c r="AQ69" s="32"/>
      <c r="AR69" s="32"/>
      <c r="AS69" s="32"/>
      <c r="AT69" s="32"/>
      <c r="AU69" s="32"/>
      <c r="AV69" s="32"/>
      <c r="AW69" s="76"/>
      <c r="AX69" s="32"/>
      <c r="AY69" s="32"/>
      <c r="AZ69" s="32"/>
      <c r="BA69" s="32"/>
      <c r="BB69" s="32"/>
      <c r="BC69" s="32"/>
      <c r="BD69" s="32"/>
      <c r="BE69" s="76"/>
      <c r="BF69" s="32"/>
      <c r="BG69" s="76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</row>
    <row r="70" spans="3:108" x14ac:dyDescent="0.2">
      <c r="C70" s="77"/>
      <c r="G70" s="32"/>
      <c r="H70" s="32"/>
      <c r="I70" s="76"/>
      <c r="J70" s="32"/>
      <c r="K70" s="32"/>
      <c r="L70" s="32"/>
      <c r="M70" s="32"/>
      <c r="N70" s="32"/>
      <c r="O70" s="76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76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76"/>
      <c r="AP70" s="32"/>
      <c r="AQ70" s="32"/>
      <c r="AR70" s="32"/>
      <c r="AS70" s="32"/>
      <c r="AT70" s="32"/>
      <c r="AU70" s="32"/>
      <c r="AV70" s="32"/>
      <c r="AW70" s="76"/>
      <c r="AX70" s="32"/>
      <c r="AY70" s="32"/>
      <c r="AZ70" s="32"/>
      <c r="BA70" s="32"/>
      <c r="BB70" s="32"/>
      <c r="BC70" s="32"/>
      <c r="BD70" s="32"/>
      <c r="BE70" s="76"/>
      <c r="BF70" s="32"/>
      <c r="BG70" s="76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</row>
    <row r="71" spans="3:108" x14ac:dyDescent="0.2">
      <c r="C71" s="77"/>
      <c r="G71" s="32"/>
      <c r="H71" s="32"/>
      <c r="I71" s="76"/>
      <c r="J71" s="32"/>
      <c r="K71" s="32"/>
      <c r="L71" s="32"/>
      <c r="M71" s="32"/>
      <c r="N71" s="32"/>
      <c r="O71" s="76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76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76"/>
      <c r="AP71" s="32"/>
      <c r="AQ71" s="32"/>
      <c r="AR71" s="32"/>
      <c r="AS71" s="32"/>
      <c r="AT71" s="32"/>
      <c r="AU71" s="32"/>
      <c r="AV71" s="32"/>
      <c r="AW71" s="76"/>
      <c r="AX71" s="32"/>
      <c r="AY71" s="32"/>
      <c r="AZ71" s="32"/>
      <c r="BA71" s="32"/>
      <c r="BB71" s="32"/>
      <c r="BC71" s="32"/>
      <c r="BD71" s="32"/>
      <c r="BE71" s="76"/>
      <c r="BF71" s="32"/>
      <c r="BG71" s="76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</row>
    <row r="72" spans="3:108" x14ac:dyDescent="0.2">
      <c r="C72" s="77"/>
      <c r="G72" s="32"/>
      <c r="H72" s="32"/>
      <c r="I72" s="76"/>
      <c r="J72" s="32"/>
      <c r="K72" s="32"/>
      <c r="L72" s="32"/>
      <c r="M72" s="32"/>
      <c r="N72" s="32"/>
      <c r="O72" s="76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76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76"/>
      <c r="AP72" s="32"/>
      <c r="AQ72" s="32"/>
      <c r="AR72" s="32"/>
      <c r="AS72" s="32"/>
      <c r="AT72" s="32"/>
      <c r="AU72" s="32"/>
      <c r="AV72" s="32"/>
      <c r="AW72" s="76"/>
      <c r="AX72" s="32"/>
      <c r="AY72" s="32"/>
      <c r="AZ72" s="32"/>
      <c r="BA72" s="32"/>
      <c r="BB72" s="32"/>
      <c r="BC72" s="32"/>
      <c r="BD72" s="32"/>
      <c r="BE72" s="76"/>
      <c r="BF72" s="32"/>
      <c r="BG72" s="76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</row>
    <row r="73" spans="3:108" x14ac:dyDescent="0.2">
      <c r="C73" s="77"/>
      <c r="G73" s="32"/>
      <c r="H73" s="32"/>
      <c r="I73" s="76"/>
      <c r="J73" s="32"/>
      <c r="K73" s="32"/>
      <c r="L73" s="32"/>
      <c r="M73" s="32"/>
      <c r="N73" s="32"/>
      <c r="O73" s="76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76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76"/>
      <c r="AP73" s="32"/>
      <c r="AQ73" s="32"/>
      <c r="AR73" s="32"/>
      <c r="AS73" s="32"/>
      <c r="AT73" s="32"/>
      <c r="AU73" s="32"/>
      <c r="AV73" s="32"/>
      <c r="AW73" s="76"/>
      <c r="AX73" s="32"/>
      <c r="AY73" s="32"/>
      <c r="AZ73" s="32"/>
      <c r="BA73" s="32"/>
      <c r="BB73" s="32"/>
      <c r="BC73" s="32"/>
      <c r="BD73" s="32"/>
      <c r="BE73" s="76"/>
      <c r="BF73" s="32"/>
      <c r="BG73" s="76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</row>
    <row r="74" spans="3:108" x14ac:dyDescent="0.2">
      <c r="C74" s="77"/>
      <c r="G74" s="32"/>
      <c r="H74" s="32"/>
      <c r="I74" s="76"/>
      <c r="J74" s="32"/>
      <c r="K74" s="32"/>
      <c r="L74" s="32"/>
      <c r="M74" s="32"/>
      <c r="N74" s="32"/>
      <c r="O74" s="76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76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76"/>
      <c r="AP74" s="32"/>
      <c r="AQ74" s="32"/>
      <c r="AR74" s="32"/>
      <c r="AS74" s="32"/>
      <c r="AT74" s="32"/>
      <c r="AU74" s="32"/>
      <c r="AV74" s="32"/>
      <c r="AW74" s="76"/>
      <c r="AX74" s="32"/>
      <c r="AY74" s="32"/>
      <c r="AZ74" s="32"/>
      <c r="BA74" s="32"/>
      <c r="BB74" s="32"/>
      <c r="BC74" s="32"/>
      <c r="BD74" s="32"/>
      <c r="BE74" s="76"/>
      <c r="BF74" s="32"/>
      <c r="BG74" s="76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</row>
    <row r="75" spans="3:108" x14ac:dyDescent="0.2">
      <c r="C75" s="77"/>
      <c r="G75" s="32"/>
      <c r="H75" s="32"/>
      <c r="I75" s="76"/>
      <c r="J75" s="32"/>
      <c r="K75" s="32"/>
      <c r="L75" s="32"/>
      <c r="M75" s="32"/>
      <c r="N75" s="32"/>
      <c r="O75" s="76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76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76"/>
      <c r="AP75" s="32"/>
      <c r="AQ75" s="32"/>
      <c r="AR75" s="32"/>
      <c r="AS75" s="32"/>
      <c r="AT75" s="32"/>
      <c r="AU75" s="32"/>
      <c r="AV75" s="32"/>
      <c r="AW75" s="76"/>
      <c r="AX75" s="32"/>
      <c r="AY75" s="32"/>
      <c r="AZ75" s="32"/>
      <c r="BA75" s="32"/>
      <c r="BB75" s="32"/>
      <c r="BC75" s="32"/>
      <c r="BD75" s="32"/>
      <c r="BE75" s="76"/>
      <c r="BF75" s="32"/>
      <c r="BG75" s="76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</row>
    <row r="76" spans="3:108" x14ac:dyDescent="0.2">
      <c r="C76" s="77"/>
      <c r="G76" s="32"/>
      <c r="H76" s="32"/>
      <c r="I76" s="76"/>
      <c r="J76" s="32"/>
      <c r="K76" s="32"/>
      <c r="L76" s="32"/>
      <c r="M76" s="32"/>
      <c r="N76" s="32"/>
      <c r="O76" s="76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76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76"/>
      <c r="AP76" s="32"/>
      <c r="AQ76" s="32"/>
      <c r="AR76" s="32"/>
      <c r="AS76" s="32"/>
      <c r="AT76" s="32"/>
      <c r="AU76" s="32"/>
      <c r="AV76" s="32"/>
      <c r="AW76" s="76"/>
      <c r="AX76" s="32"/>
      <c r="AY76" s="32"/>
      <c r="AZ76" s="32"/>
      <c r="BA76" s="32"/>
      <c r="BB76" s="32"/>
      <c r="BC76" s="32"/>
      <c r="BD76" s="32"/>
      <c r="BE76" s="76"/>
      <c r="BF76" s="32"/>
      <c r="BG76" s="76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</row>
    <row r="77" spans="3:108" x14ac:dyDescent="0.2">
      <c r="C77" s="77"/>
      <c r="G77" s="32"/>
      <c r="H77" s="32"/>
      <c r="I77" s="76"/>
      <c r="J77" s="32"/>
      <c r="K77" s="32"/>
      <c r="L77" s="32"/>
      <c r="M77" s="32"/>
      <c r="N77" s="32"/>
      <c r="O77" s="76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76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76"/>
      <c r="AP77" s="32"/>
      <c r="AQ77" s="32"/>
      <c r="AR77" s="32"/>
      <c r="AS77" s="32"/>
      <c r="AT77" s="32"/>
      <c r="AU77" s="32"/>
      <c r="AV77" s="32"/>
      <c r="AW77" s="76"/>
      <c r="AX77" s="32"/>
      <c r="AY77" s="32"/>
      <c r="AZ77" s="32"/>
      <c r="BA77" s="32"/>
      <c r="BB77" s="32"/>
      <c r="BC77" s="32"/>
      <c r="BD77" s="32"/>
      <c r="BE77" s="76"/>
      <c r="BF77" s="32"/>
      <c r="BG77" s="76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</row>
    <row r="78" spans="3:108" x14ac:dyDescent="0.2">
      <c r="C78" s="77"/>
      <c r="G78" s="32"/>
      <c r="H78" s="32"/>
      <c r="I78" s="76"/>
      <c r="J78" s="32"/>
      <c r="K78" s="32"/>
      <c r="L78" s="32"/>
      <c r="M78" s="32"/>
      <c r="N78" s="32"/>
      <c r="O78" s="76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76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76"/>
      <c r="AP78" s="32"/>
      <c r="AQ78" s="32"/>
      <c r="AR78" s="32"/>
      <c r="AS78" s="32"/>
      <c r="AT78" s="32"/>
      <c r="AU78" s="32"/>
      <c r="AV78" s="32"/>
      <c r="AW78" s="76"/>
      <c r="AX78" s="32"/>
      <c r="AY78" s="32"/>
      <c r="AZ78" s="32"/>
      <c r="BA78" s="32"/>
      <c r="BB78" s="32"/>
      <c r="BC78" s="32"/>
      <c r="BD78" s="32"/>
      <c r="BE78" s="76"/>
      <c r="BF78" s="32"/>
      <c r="BG78" s="76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</row>
    <row r="79" spans="3:108" x14ac:dyDescent="0.2">
      <c r="C79" s="77"/>
      <c r="G79" s="32"/>
      <c r="H79" s="32"/>
      <c r="I79" s="76"/>
      <c r="J79" s="32"/>
      <c r="K79" s="32"/>
      <c r="L79" s="32"/>
      <c r="M79" s="32"/>
      <c r="N79" s="32"/>
      <c r="O79" s="76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76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76"/>
      <c r="AP79" s="32"/>
      <c r="AQ79" s="32"/>
      <c r="AR79" s="32"/>
      <c r="AS79" s="32"/>
      <c r="AT79" s="32"/>
      <c r="AU79" s="32"/>
      <c r="AV79" s="32"/>
      <c r="AW79" s="76"/>
      <c r="AX79" s="32"/>
      <c r="AY79" s="32"/>
      <c r="AZ79" s="32"/>
      <c r="BA79" s="32"/>
      <c r="BB79" s="32"/>
      <c r="BC79" s="32"/>
      <c r="BD79" s="32"/>
      <c r="BE79" s="76"/>
      <c r="BF79" s="32"/>
      <c r="BG79" s="76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</row>
    <row r="80" spans="3:108" x14ac:dyDescent="0.2">
      <c r="C80" s="77"/>
      <c r="G80" s="32"/>
      <c r="H80" s="32"/>
      <c r="I80" s="76"/>
      <c r="J80" s="32"/>
      <c r="K80" s="32"/>
      <c r="L80" s="32"/>
      <c r="M80" s="32"/>
      <c r="N80" s="32"/>
      <c r="O80" s="76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76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76"/>
      <c r="AP80" s="32"/>
      <c r="AQ80" s="32"/>
      <c r="AR80" s="32"/>
      <c r="AS80" s="32"/>
      <c r="AT80" s="32"/>
      <c r="AU80" s="32"/>
      <c r="AV80" s="32"/>
      <c r="AW80" s="76"/>
      <c r="AX80" s="32"/>
      <c r="AY80" s="32"/>
      <c r="AZ80" s="32"/>
      <c r="BA80" s="32"/>
      <c r="BB80" s="32"/>
      <c r="BC80" s="32"/>
      <c r="BD80" s="32"/>
      <c r="BE80" s="76"/>
      <c r="BF80" s="32"/>
      <c r="BG80" s="76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</row>
    <row r="81" spans="3:108" x14ac:dyDescent="0.2">
      <c r="C81" s="77"/>
      <c r="G81" s="32"/>
      <c r="H81" s="32"/>
      <c r="I81" s="76"/>
      <c r="J81" s="32"/>
      <c r="K81" s="32"/>
      <c r="L81" s="32"/>
      <c r="M81" s="32"/>
      <c r="N81" s="32"/>
      <c r="O81" s="76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76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76"/>
      <c r="AP81" s="32"/>
      <c r="AQ81" s="32"/>
      <c r="AR81" s="32"/>
      <c r="AS81" s="32"/>
      <c r="AT81" s="32"/>
      <c r="AU81" s="32"/>
      <c r="AV81" s="32"/>
      <c r="AW81" s="76"/>
      <c r="AX81" s="32"/>
      <c r="AY81" s="32"/>
      <c r="AZ81" s="32"/>
      <c r="BA81" s="32"/>
      <c r="BB81" s="32"/>
      <c r="BC81" s="32"/>
      <c r="BD81" s="32"/>
      <c r="BE81" s="76"/>
      <c r="BF81" s="32"/>
      <c r="BG81" s="76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</row>
    <row r="82" spans="3:108" x14ac:dyDescent="0.2">
      <c r="C82" s="77"/>
      <c r="G82" s="32"/>
      <c r="H82" s="32"/>
      <c r="I82" s="76"/>
      <c r="J82" s="32"/>
      <c r="K82" s="32"/>
      <c r="L82" s="32"/>
      <c r="M82" s="32"/>
      <c r="N82" s="32"/>
      <c r="O82" s="76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76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76"/>
      <c r="AP82" s="32"/>
      <c r="AQ82" s="32"/>
      <c r="AR82" s="32"/>
      <c r="AS82" s="32"/>
      <c r="AT82" s="32"/>
      <c r="AU82" s="32"/>
      <c r="AV82" s="32"/>
      <c r="AW82" s="76"/>
      <c r="AX82" s="32"/>
      <c r="AY82" s="32"/>
      <c r="AZ82" s="32"/>
      <c r="BA82" s="32"/>
      <c r="BB82" s="32"/>
      <c r="BC82" s="32"/>
      <c r="BD82" s="32"/>
      <c r="BE82" s="76"/>
      <c r="BF82" s="32"/>
      <c r="BG82" s="76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</row>
    <row r="83" spans="3:108" x14ac:dyDescent="0.2">
      <c r="C83" s="77"/>
      <c r="G83" s="32"/>
      <c r="H83" s="32"/>
      <c r="I83" s="76"/>
      <c r="J83" s="32"/>
      <c r="K83" s="32"/>
      <c r="L83" s="32"/>
      <c r="M83" s="32"/>
      <c r="N83" s="32"/>
      <c r="O83" s="76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76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76"/>
      <c r="AP83" s="32"/>
      <c r="AQ83" s="32"/>
      <c r="AR83" s="32"/>
      <c r="AS83" s="32"/>
      <c r="AT83" s="32"/>
      <c r="AU83" s="32"/>
      <c r="AV83" s="32"/>
      <c r="AW83" s="76"/>
      <c r="AX83" s="32"/>
      <c r="AY83" s="32"/>
      <c r="AZ83" s="32"/>
      <c r="BA83" s="32"/>
      <c r="BB83" s="32"/>
      <c r="BC83" s="32"/>
      <c r="BD83" s="32"/>
      <c r="BE83" s="76"/>
      <c r="BF83" s="32"/>
      <c r="BG83" s="76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</row>
    <row r="84" spans="3:108" x14ac:dyDescent="0.2">
      <c r="G84" s="32"/>
      <c r="H84" s="32"/>
      <c r="I84" s="76"/>
      <c r="J84" s="32"/>
      <c r="K84" s="32"/>
      <c r="L84" s="32"/>
      <c r="M84" s="32"/>
      <c r="N84" s="32"/>
      <c r="O84" s="76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76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76"/>
      <c r="AP84" s="32"/>
      <c r="AQ84" s="32"/>
      <c r="AR84" s="32"/>
      <c r="AS84" s="32"/>
      <c r="AT84" s="32"/>
      <c r="AU84" s="32"/>
      <c r="AV84" s="32"/>
      <c r="AW84" s="76"/>
      <c r="AX84" s="32"/>
      <c r="AY84" s="32"/>
      <c r="AZ84" s="32"/>
      <c r="BA84" s="32"/>
      <c r="BB84" s="32"/>
      <c r="BC84" s="32"/>
      <c r="BD84" s="32"/>
      <c r="BE84" s="76"/>
      <c r="BF84" s="32"/>
      <c r="BG84" s="76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</row>
    <row r="85" spans="3:108" x14ac:dyDescent="0.2">
      <c r="G85" s="32"/>
      <c r="H85" s="32"/>
      <c r="I85" s="76"/>
      <c r="J85" s="32"/>
      <c r="K85" s="32"/>
      <c r="L85" s="32"/>
      <c r="M85" s="32"/>
      <c r="N85" s="32"/>
      <c r="O85" s="76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76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76"/>
      <c r="AP85" s="32"/>
      <c r="AQ85" s="32"/>
      <c r="AR85" s="32"/>
      <c r="AS85" s="32"/>
      <c r="AT85" s="32"/>
      <c r="AU85" s="32"/>
      <c r="AV85" s="32"/>
      <c r="AW85" s="76"/>
      <c r="AX85" s="32"/>
      <c r="AY85" s="32"/>
      <c r="AZ85" s="32"/>
      <c r="BA85" s="32"/>
      <c r="BB85" s="32"/>
      <c r="BC85" s="32"/>
      <c r="BD85" s="32"/>
      <c r="BE85" s="76"/>
      <c r="BF85" s="32"/>
      <c r="BG85" s="76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</row>
    <row r="86" spans="3:108" x14ac:dyDescent="0.2">
      <c r="G86" s="32"/>
      <c r="H86" s="32"/>
      <c r="I86" s="76"/>
      <c r="J86" s="32"/>
      <c r="K86" s="32"/>
      <c r="L86" s="32"/>
      <c r="M86" s="32"/>
      <c r="N86" s="32"/>
      <c r="O86" s="76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76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76"/>
      <c r="AP86" s="32"/>
      <c r="AQ86" s="32"/>
      <c r="AR86" s="32"/>
      <c r="AS86" s="32"/>
      <c r="AT86" s="32"/>
      <c r="AU86" s="32"/>
      <c r="AV86" s="32"/>
      <c r="AW86" s="76"/>
      <c r="AX86" s="32"/>
      <c r="AY86" s="32"/>
      <c r="AZ86" s="32"/>
      <c r="BA86" s="32"/>
      <c r="BB86" s="32"/>
      <c r="BC86" s="32"/>
      <c r="BD86" s="32"/>
      <c r="BE86" s="76"/>
      <c r="BF86" s="32"/>
      <c r="BG86" s="76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</row>
    <row r="87" spans="3:108" x14ac:dyDescent="0.2">
      <c r="G87" s="32"/>
      <c r="H87" s="32"/>
      <c r="I87" s="76"/>
      <c r="J87" s="32"/>
      <c r="K87" s="32"/>
      <c r="L87" s="32"/>
      <c r="M87" s="32"/>
      <c r="N87" s="32"/>
      <c r="O87" s="76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76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76"/>
      <c r="AP87" s="32"/>
      <c r="AQ87" s="32"/>
      <c r="AR87" s="32"/>
      <c r="AS87" s="32"/>
      <c r="AT87" s="32"/>
      <c r="AU87" s="32"/>
      <c r="AV87" s="32"/>
      <c r="AW87" s="76"/>
      <c r="AX87" s="32"/>
      <c r="AY87" s="32"/>
      <c r="AZ87" s="32"/>
      <c r="BA87" s="32"/>
      <c r="BB87" s="32"/>
      <c r="BC87" s="32"/>
      <c r="BD87" s="32"/>
      <c r="BE87" s="76"/>
      <c r="BF87" s="32"/>
      <c r="BG87" s="76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</row>
    <row r="88" spans="3:108" x14ac:dyDescent="0.2">
      <c r="G88" s="32"/>
      <c r="H88" s="32"/>
      <c r="I88" s="76"/>
      <c r="J88" s="32"/>
      <c r="K88" s="32"/>
      <c r="L88" s="32"/>
      <c r="M88" s="32"/>
      <c r="N88" s="32"/>
      <c r="O88" s="76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76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76"/>
      <c r="AP88" s="32"/>
      <c r="AQ88" s="32"/>
      <c r="AR88" s="32"/>
      <c r="AS88" s="32"/>
      <c r="AT88" s="32"/>
      <c r="AU88" s="32"/>
      <c r="AV88" s="32"/>
      <c r="AW88" s="76"/>
      <c r="AX88" s="32"/>
      <c r="AY88" s="32"/>
      <c r="AZ88" s="32"/>
      <c r="BA88" s="32"/>
      <c r="BB88" s="32"/>
      <c r="BC88" s="32"/>
      <c r="BD88" s="32"/>
      <c r="BE88" s="76"/>
      <c r="BF88" s="32"/>
      <c r="BG88" s="76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</row>
    <row r="89" spans="3:108" x14ac:dyDescent="0.2">
      <c r="G89" s="32"/>
      <c r="H89" s="32"/>
      <c r="I89" s="76"/>
      <c r="J89" s="32"/>
      <c r="K89" s="32"/>
      <c r="L89" s="32"/>
      <c r="M89" s="32"/>
      <c r="N89" s="32"/>
      <c r="O89" s="76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76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76"/>
      <c r="AP89" s="32"/>
      <c r="AQ89" s="32"/>
      <c r="AR89" s="32"/>
      <c r="AS89" s="32"/>
      <c r="AT89" s="32"/>
      <c r="AU89" s="32"/>
      <c r="AV89" s="32"/>
      <c r="AW89" s="76"/>
      <c r="AX89" s="32"/>
      <c r="AY89" s="32"/>
      <c r="AZ89" s="32"/>
      <c r="BA89" s="32"/>
      <c r="BB89" s="32"/>
      <c r="BC89" s="32"/>
      <c r="BD89" s="32"/>
      <c r="BE89" s="76"/>
      <c r="BF89" s="32"/>
      <c r="BG89" s="76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</row>
    <row r="90" spans="3:108" x14ac:dyDescent="0.2">
      <c r="G90" s="32"/>
      <c r="H90" s="32"/>
      <c r="I90" s="76"/>
      <c r="J90" s="32"/>
      <c r="K90" s="32"/>
      <c r="L90" s="32"/>
      <c r="M90" s="32"/>
      <c r="N90" s="32"/>
      <c r="O90" s="76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76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76"/>
      <c r="AP90" s="32"/>
      <c r="AQ90" s="32"/>
      <c r="AR90" s="32"/>
      <c r="AS90" s="32"/>
      <c r="AT90" s="32"/>
      <c r="AU90" s="32"/>
      <c r="AV90" s="32"/>
      <c r="AW90" s="76"/>
      <c r="AX90" s="32"/>
      <c r="AY90" s="32"/>
      <c r="AZ90" s="32"/>
      <c r="BA90" s="32"/>
      <c r="BB90" s="32"/>
      <c r="BC90" s="32"/>
      <c r="BD90" s="32"/>
      <c r="BE90" s="76"/>
      <c r="BF90" s="32"/>
      <c r="BG90" s="76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</row>
    <row r="91" spans="3:108" x14ac:dyDescent="0.2">
      <c r="G91" s="32"/>
      <c r="H91" s="32"/>
      <c r="I91" s="76"/>
      <c r="J91" s="32"/>
      <c r="K91" s="32"/>
      <c r="L91" s="32"/>
      <c r="M91" s="32"/>
      <c r="N91" s="32"/>
      <c r="O91" s="76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76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76"/>
      <c r="AP91" s="32"/>
      <c r="AQ91" s="32"/>
      <c r="AR91" s="32"/>
      <c r="AS91" s="32"/>
      <c r="AT91" s="32"/>
      <c r="AU91" s="32"/>
      <c r="AV91" s="32"/>
      <c r="AW91" s="76"/>
      <c r="AX91" s="32"/>
      <c r="AY91" s="32"/>
      <c r="AZ91" s="32"/>
      <c r="BA91" s="32"/>
      <c r="BB91" s="32"/>
      <c r="BC91" s="32"/>
      <c r="BD91" s="32"/>
      <c r="BE91" s="76"/>
      <c r="BF91" s="32"/>
      <c r="BG91" s="76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</row>
    <row r="92" spans="3:108" x14ac:dyDescent="0.2">
      <c r="G92" s="32"/>
      <c r="H92" s="32"/>
      <c r="I92" s="76"/>
      <c r="J92" s="32"/>
      <c r="K92" s="32"/>
      <c r="L92" s="32"/>
      <c r="M92" s="32"/>
      <c r="N92" s="32"/>
      <c r="O92" s="76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76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76"/>
      <c r="AP92" s="32"/>
      <c r="AQ92" s="32"/>
      <c r="AR92" s="32"/>
      <c r="AS92" s="32"/>
      <c r="AT92" s="32"/>
      <c r="AU92" s="32"/>
      <c r="AV92" s="32"/>
      <c r="AW92" s="76"/>
      <c r="AX92" s="32"/>
      <c r="AY92" s="32"/>
      <c r="AZ92" s="32"/>
      <c r="BA92" s="32"/>
      <c r="BB92" s="32"/>
      <c r="BC92" s="32"/>
      <c r="BD92" s="32"/>
      <c r="BE92" s="76"/>
      <c r="BF92" s="32"/>
      <c r="BG92" s="76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</row>
    <row r="93" spans="3:108" x14ac:dyDescent="0.2">
      <c r="G93" s="32"/>
      <c r="H93" s="32"/>
      <c r="I93" s="76"/>
      <c r="J93" s="32"/>
      <c r="K93" s="32"/>
      <c r="L93" s="32"/>
      <c r="M93" s="32"/>
      <c r="N93" s="32"/>
      <c r="O93" s="76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76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76"/>
      <c r="AP93" s="32"/>
      <c r="AQ93" s="32"/>
      <c r="AR93" s="32"/>
      <c r="AS93" s="32"/>
      <c r="AT93" s="32"/>
      <c r="AU93" s="32"/>
      <c r="AV93" s="32"/>
      <c r="AW93" s="76"/>
      <c r="AX93" s="32"/>
      <c r="AY93" s="32"/>
      <c r="AZ93" s="32"/>
      <c r="BA93" s="32"/>
      <c r="BB93" s="32"/>
      <c r="BC93" s="32"/>
      <c r="BD93" s="32"/>
      <c r="BE93" s="76"/>
      <c r="BF93" s="32"/>
      <c r="BG93" s="76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</row>
    <row r="94" spans="3:108" x14ac:dyDescent="0.2">
      <c r="G94" s="32"/>
      <c r="H94" s="32"/>
      <c r="I94" s="76"/>
      <c r="J94" s="32"/>
      <c r="K94" s="32"/>
      <c r="L94" s="32"/>
      <c r="M94" s="32"/>
      <c r="N94" s="32"/>
      <c r="O94" s="76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76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76"/>
      <c r="AP94" s="32"/>
      <c r="AQ94" s="32"/>
      <c r="AR94" s="32"/>
      <c r="AS94" s="32"/>
      <c r="AT94" s="32"/>
      <c r="AU94" s="32"/>
      <c r="AV94" s="32"/>
      <c r="AW94" s="76"/>
      <c r="AX94" s="32"/>
      <c r="AY94" s="32"/>
      <c r="AZ94" s="32"/>
      <c r="BA94" s="32"/>
      <c r="BB94" s="32"/>
      <c r="BC94" s="32"/>
      <c r="BD94" s="32"/>
      <c r="BE94" s="76"/>
      <c r="BF94" s="32"/>
      <c r="BG94" s="76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</row>
    <row r="95" spans="3:108" x14ac:dyDescent="0.2">
      <c r="G95" s="32"/>
      <c r="H95" s="32"/>
      <c r="I95" s="76"/>
      <c r="J95" s="32"/>
      <c r="K95" s="32"/>
      <c r="L95" s="32"/>
      <c r="M95" s="32"/>
      <c r="N95" s="32"/>
      <c r="O95" s="76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76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76"/>
      <c r="AP95" s="32"/>
      <c r="AQ95" s="32"/>
      <c r="AR95" s="32"/>
      <c r="AS95" s="32"/>
      <c r="AT95" s="32"/>
      <c r="AU95" s="32"/>
      <c r="AV95" s="32"/>
      <c r="AW95" s="76"/>
      <c r="AX95" s="32"/>
      <c r="AY95" s="32"/>
      <c r="AZ95" s="32"/>
      <c r="BA95" s="32"/>
      <c r="BB95" s="32"/>
      <c r="BC95" s="32"/>
      <c r="BD95" s="32"/>
      <c r="BE95" s="76"/>
      <c r="BF95" s="32"/>
      <c r="BG95" s="76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</row>
    <row r="96" spans="3:108" x14ac:dyDescent="0.2">
      <c r="G96" s="32"/>
      <c r="H96" s="32"/>
      <c r="I96" s="76"/>
      <c r="J96" s="32"/>
      <c r="K96" s="32"/>
      <c r="L96" s="32"/>
      <c r="M96" s="32"/>
      <c r="N96" s="32"/>
      <c r="O96" s="76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76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76"/>
      <c r="AP96" s="32"/>
      <c r="AQ96" s="32"/>
      <c r="AR96" s="32"/>
      <c r="AS96" s="32"/>
      <c r="AT96" s="32"/>
      <c r="AU96" s="32"/>
      <c r="AV96" s="32"/>
      <c r="AW96" s="76"/>
      <c r="AX96" s="32"/>
      <c r="AY96" s="32"/>
      <c r="AZ96" s="32"/>
      <c r="BA96" s="32"/>
      <c r="BB96" s="32"/>
      <c r="BC96" s="32"/>
      <c r="BD96" s="32"/>
      <c r="BE96" s="76"/>
      <c r="BF96" s="32"/>
      <c r="BG96" s="76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</row>
    <row r="97" spans="7:108" x14ac:dyDescent="0.2">
      <c r="G97" s="32"/>
      <c r="H97" s="32"/>
      <c r="I97" s="76"/>
      <c r="J97" s="32"/>
      <c r="K97" s="32"/>
      <c r="L97" s="32"/>
      <c r="M97" s="32"/>
      <c r="N97" s="32"/>
      <c r="O97" s="76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76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76"/>
      <c r="AP97" s="32"/>
      <c r="AQ97" s="32"/>
      <c r="AR97" s="32"/>
      <c r="AS97" s="32"/>
      <c r="AT97" s="32"/>
      <c r="AU97" s="32"/>
      <c r="AV97" s="32"/>
      <c r="AW97" s="76"/>
      <c r="AX97" s="32"/>
      <c r="AY97" s="32"/>
      <c r="AZ97" s="32"/>
      <c r="BA97" s="32"/>
      <c r="BB97" s="32"/>
      <c r="BC97" s="32"/>
      <c r="BD97" s="32"/>
      <c r="BE97" s="76"/>
      <c r="BF97" s="32"/>
      <c r="BG97" s="76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</row>
    <row r="98" spans="7:108" x14ac:dyDescent="0.2">
      <c r="G98" s="32"/>
      <c r="H98" s="32"/>
      <c r="I98" s="76"/>
      <c r="J98" s="32"/>
      <c r="K98" s="32"/>
      <c r="L98" s="32"/>
      <c r="M98" s="32"/>
      <c r="N98" s="32"/>
      <c r="O98" s="76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76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76"/>
      <c r="AP98" s="32"/>
      <c r="AQ98" s="32"/>
      <c r="AR98" s="32"/>
      <c r="AS98" s="32"/>
      <c r="AT98" s="32"/>
      <c r="AU98" s="32"/>
      <c r="AV98" s="32"/>
      <c r="AW98" s="76"/>
      <c r="AX98" s="32"/>
      <c r="AY98" s="32"/>
      <c r="AZ98" s="32"/>
      <c r="BA98" s="32"/>
      <c r="BB98" s="32"/>
      <c r="BC98" s="32"/>
      <c r="BD98" s="32"/>
      <c r="BE98" s="76"/>
      <c r="BF98" s="32"/>
      <c r="BG98" s="76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</row>
    <row r="99" spans="7:108" x14ac:dyDescent="0.2">
      <c r="G99" s="32"/>
      <c r="H99" s="32"/>
      <c r="I99" s="76"/>
      <c r="J99" s="32"/>
      <c r="K99" s="32"/>
      <c r="L99" s="32"/>
      <c r="M99" s="32"/>
      <c r="N99" s="32"/>
      <c r="O99" s="76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76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76"/>
      <c r="AP99" s="32"/>
      <c r="AQ99" s="32"/>
      <c r="AR99" s="32"/>
      <c r="AS99" s="32"/>
      <c r="AT99" s="32"/>
      <c r="AU99" s="32"/>
      <c r="AV99" s="32"/>
      <c r="AW99" s="76"/>
      <c r="AX99" s="32"/>
      <c r="AY99" s="32"/>
      <c r="AZ99" s="32"/>
      <c r="BA99" s="32"/>
      <c r="BB99" s="32"/>
      <c r="BC99" s="32"/>
      <c r="BD99" s="32"/>
      <c r="BE99" s="76"/>
      <c r="BF99" s="32"/>
      <c r="BG99" s="76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</row>
    <row r="100" spans="7:108" x14ac:dyDescent="0.2">
      <c r="G100" s="32"/>
      <c r="H100" s="32"/>
      <c r="I100" s="76"/>
      <c r="J100" s="32"/>
      <c r="K100" s="32"/>
      <c r="L100" s="32"/>
      <c r="M100" s="32"/>
      <c r="N100" s="32"/>
      <c r="O100" s="76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76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76"/>
      <c r="AP100" s="32"/>
      <c r="AQ100" s="32"/>
      <c r="AR100" s="32"/>
      <c r="AS100" s="32"/>
      <c r="AT100" s="32"/>
      <c r="AU100" s="32"/>
      <c r="AV100" s="32"/>
      <c r="AW100" s="76"/>
      <c r="AX100" s="32"/>
      <c r="AY100" s="32"/>
      <c r="AZ100" s="32"/>
      <c r="BA100" s="32"/>
      <c r="BB100" s="32"/>
      <c r="BC100" s="32"/>
      <c r="BD100" s="32"/>
      <c r="BE100" s="76"/>
      <c r="BF100" s="32"/>
      <c r="BG100" s="76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</row>
    <row r="101" spans="7:108" x14ac:dyDescent="0.2">
      <c r="G101" s="32"/>
      <c r="H101" s="32"/>
      <c r="I101" s="76"/>
      <c r="J101" s="32"/>
      <c r="K101" s="32"/>
      <c r="L101" s="32"/>
      <c r="M101" s="32"/>
      <c r="N101" s="32"/>
      <c r="O101" s="76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76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76"/>
      <c r="AP101" s="32"/>
      <c r="AQ101" s="32"/>
      <c r="AR101" s="32"/>
      <c r="AS101" s="32"/>
      <c r="AT101" s="32"/>
      <c r="AU101" s="32"/>
      <c r="AV101" s="32"/>
      <c r="AW101" s="76"/>
      <c r="AX101" s="32"/>
      <c r="AY101" s="32"/>
      <c r="AZ101" s="32"/>
      <c r="BA101" s="32"/>
      <c r="BB101" s="32"/>
      <c r="BC101" s="32"/>
      <c r="BD101" s="32"/>
      <c r="BE101" s="76"/>
      <c r="BF101" s="32"/>
      <c r="BG101" s="76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</row>
    <row r="102" spans="7:108" x14ac:dyDescent="0.2">
      <c r="G102" s="32"/>
      <c r="H102" s="32"/>
      <c r="I102" s="76"/>
      <c r="J102" s="32"/>
      <c r="K102" s="32"/>
      <c r="L102" s="32"/>
      <c r="M102" s="32"/>
      <c r="N102" s="32"/>
      <c r="O102" s="76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76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76"/>
      <c r="AP102" s="32"/>
      <c r="AQ102" s="32"/>
      <c r="AR102" s="32"/>
      <c r="AS102" s="32"/>
      <c r="AT102" s="32"/>
      <c r="AU102" s="32"/>
      <c r="AV102" s="32"/>
      <c r="AW102" s="76"/>
      <c r="AX102" s="32"/>
      <c r="AY102" s="32"/>
      <c r="AZ102" s="32"/>
      <c r="BA102" s="32"/>
      <c r="BB102" s="32"/>
      <c r="BC102" s="32"/>
      <c r="BD102" s="32"/>
      <c r="BE102" s="76"/>
      <c r="BF102" s="32"/>
      <c r="BG102" s="76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</row>
    <row r="103" spans="7:108" x14ac:dyDescent="0.2">
      <c r="G103" s="32"/>
      <c r="H103" s="32"/>
      <c r="I103" s="76"/>
      <c r="J103" s="32"/>
      <c r="K103" s="32"/>
      <c r="L103" s="32"/>
      <c r="M103" s="32"/>
      <c r="N103" s="32"/>
      <c r="O103" s="76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76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76"/>
      <c r="AP103" s="32"/>
      <c r="AQ103" s="32"/>
      <c r="AR103" s="32"/>
      <c r="AS103" s="32"/>
      <c r="AT103" s="32"/>
      <c r="AU103" s="32"/>
      <c r="AV103" s="32"/>
      <c r="AW103" s="76"/>
      <c r="AX103" s="32"/>
      <c r="AY103" s="32"/>
      <c r="AZ103" s="32"/>
      <c r="BA103" s="32"/>
      <c r="BB103" s="32"/>
      <c r="BC103" s="32"/>
      <c r="BD103" s="32"/>
      <c r="BE103" s="76"/>
      <c r="BF103" s="32"/>
      <c r="BG103" s="76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</row>
    <row r="104" spans="7:108" x14ac:dyDescent="0.2">
      <c r="G104" s="32"/>
      <c r="H104" s="32"/>
      <c r="I104" s="76"/>
      <c r="J104" s="32"/>
      <c r="K104" s="32"/>
      <c r="L104" s="32"/>
      <c r="M104" s="32"/>
      <c r="N104" s="32"/>
      <c r="O104" s="76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76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76"/>
      <c r="AP104" s="32"/>
      <c r="AQ104" s="32"/>
      <c r="AR104" s="32"/>
      <c r="AS104" s="32"/>
      <c r="AT104" s="32"/>
      <c r="AU104" s="32"/>
      <c r="AV104" s="32"/>
      <c r="AW104" s="76"/>
      <c r="AX104" s="32"/>
      <c r="AY104" s="32"/>
      <c r="AZ104" s="32"/>
      <c r="BA104" s="32"/>
      <c r="BB104" s="32"/>
      <c r="BC104" s="32"/>
      <c r="BD104" s="32"/>
      <c r="BE104" s="76"/>
      <c r="BF104" s="32"/>
      <c r="BG104" s="76"/>
      <c r="BH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</row>
    <row r="105" spans="7:108" x14ac:dyDescent="0.2">
      <c r="G105" s="32"/>
      <c r="H105" s="32"/>
      <c r="I105" s="76"/>
      <c r="J105" s="32"/>
      <c r="K105" s="32"/>
      <c r="L105" s="32"/>
      <c r="M105" s="32"/>
      <c r="N105" s="32"/>
      <c r="O105" s="76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76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76"/>
      <c r="AP105" s="32"/>
      <c r="AQ105" s="32"/>
      <c r="AR105" s="32"/>
      <c r="AS105" s="32"/>
      <c r="AT105" s="32"/>
      <c r="AU105" s="32"/>
      <c r="AV105" s="32"/>
      <c r="AW105" s="76"/>
      <c r="AX105" s="32"/>
      <c r="AY105" s="32"/>
      <c r="AZ105" s="32"/>
      <c r="BA105" s="32"/>
      <c r="BB105" s="32"/>
      <c r="BC105" s="32"/>
      <c r="BD105" s="32"/>
      <c r="BE105" s="76"/>
      <c r="BF105" s="32"/>
      <c r="BG105" s="76"/>
      <c r="BH105" s="32"/>
    </row>
    <row r="106" spans="7:108" x14ac:dyDescent="0.2">
      <c r="G106" s="32"/>
      <c r="H106" s="32"/>
      <c r="I106" s="76"/>
      <c r="J106" s="32"/>
      <c r="K106" s="32"/>
      <c r="L106" s="32"/>
      <c r="M106" s="32"/>
      <c r="N106" s="32"/>
      <c r="O106" s="76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76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76"/>
      <c r="AP106" s="32"/>
      <c r="AQ106" s="32"/>
      <c r="AR106" s="32"/>
      <c r="AS106" s="32"/>
      <c r="AT106" s="32"/>
      <c r="AU106" s="32"/>
      <c r="AV106" s="32"/>
      <c r="AW106" s="76"/>
      <c r="AX106" s="32"/>
      <c r="AY106" s="32"/>
      <c r="AZ106" s="32"/>
      <c r="BA106" s="32"/>
      <c r="BB106" s="32"/>
      <c r="BC106" s="32"/>
      <c r="BD106" s="32"/>
      <c r="BE106" s="76"/>
      <c r="BF106" s="32"/>
      <c r="BG106" s="76"/>
      <c r="BH106" s="32"/>
    </row>
    <row r="107" spans="7:108" x14ac:dyDescent="0.2">
      <c r="G107" s="32"/>
      <c r="H107" s="32"/>
      <c r="I107" s="76"/>
      <c r="J107" s="32"/>
      <c r="K107" s="32"/>
      <c r="L107" s="32"/>
      <c r="M107" s="32"/>
      <c r="N107" s="32"/>
      <c r="O107" s="76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76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76"/>
      <c r="AP107" s="32"/>
      <c r="AQ107" s="32"/>
      <c r="AR107" s="32"/>
      <c r="AS107" s="32"/>
      <c r="AT107" s="32"/>
      <c r="AU107" s="32"/>
      <c r="AV107" s="32"/>
      <c r="AW107" s="76"/>
      <c r="AX107" s="32"/>
      <c r="AY107" s="32"/>
      <c r="AZ107" s="32"/>
      <c r="BA107" s="32"/>
      <c r="BB107" s="32"/>
      <c r="BC107" s="32"/>
      <c r="BD107" s="32"/>
      <c r="BE107" s="76"/>
      <c r="BF107" s="32"/>
      <c r="BG107" s="76"/>
      <c r="BH107" s="32"/>
    </row>
    <row r="108" spans="7:108" x14ac:dyDescent="0.2">
      <c r="G108" s="32"/>
      <c r="H108" s="32"/>
      <c r="I108" s="76"/>
      <c r="J108" s="32"/>
      <c r="K108" s="32"/>
      <c r="L108" s="32"/>
      <c r="M108" s="32"/>
      <c r="N108" s="32"/>
      <c r="O108" s="76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76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76"/>
      <c r="AP108" s="32"/>
      <c r="AQ108" s="32"/>
      <c r="AR108" s="32"/>
      <c r="AS108" s="32"/>
      <c r="AT108" s="32"/>
      <c r="AU108" s="32"/>
      <c r="AV108" s="32"/>
      <c r="AW108" s="76"/>
      <c r="AX108" s="32"/>
      <c r="AY108" s="32"/>
      <c r="AZ108" s="32"/>
      <c r="BA108" s="32"/>
      <c r="BB108" s="32"/>
      <c r="BC108" s="32"/>
      <c r="BD108" s="32"/>
      <c r="BE108" s="76"/>
      <c r="BF108" s="32"/>
      <c r="BG108" s="76"/>
      <c r="BH108" s="32"/>
    </row>
    <row r="109" spans="7:108" x14ac:dyDescent="0.2">
      <c r="G109" s="32"/>
      <c r="H109" s="32"/>
      <c r="I109" s="76"/>
      <c r="J109" s="32"/>
      <c r="K109" s="32"/>
      <c r="L109" s="32"/>
      <c r="M109" s="32"/>
      <c r="N109" s="32"/>
      <c r="O109" s="76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76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76"/>
      <c r="AP109" s="32"/>
      <c r="AQ109" s="32"/>
      <c r="AR109" s="32"/>
      <c r="AS109" s="32"/>
      <c r="AT109" s="32"/>
      <c r="AU109" s="32"/>
      <c r="AV109" s="32"/>
      <c r="AW109" s="76"/>
      <c r="AX109" s="32"/>
      <c r="AY109" s="32"/>
      <c r="AZ109" s="32"/>
      <c r="BA109" s="32"/>
      <c r="BB109" s="32"/>
      <c r="BC109" s="32"/>
      <c r="BD109" s="32"/>
      <c r="BE109" s="76"/>
      <c r="BF109" s="32"/>
      <c r="BG109" s="76"/>
      <c r="BH109" s="32"/>
    </row>
    <row r="110" spans="7:108" x14ac:dyDescent="0.2">
      <c r="G110" s="32"/>
      <c r="H110" s="32"/>
      <c r="I110" s="76"/>
      <c r="J110" s="32"/>
      <c r="K110" s="32"/>
      <c r="L110" s="32"/>
      <c r="M110" s="32"/>
      <c r="N110" s="32"/>
      <c r="O110" s="76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76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76"/>
      <c r="AP110" s="32"/>
      <c r="AQ110" s="32"/>
      <c r="AR110" s="32"/>
      <c r="AS110" s="32"/>
      <c r="AT110" s="32"/>
      <c r="AU110" s="32"/>
      <c r="AV110" s="32"/>
      <c r="AW110" s="76"/>
      <c r="AX110" s="32"/>
      <c r="AY110" s="32"/>
      <c r="AZ110" s="32"/>
      <c r="BA110" s="32"/>
      <c r="BB110" s="32"/>
      <c r="BC110" s="32"/>
      <c r="BD110" s="32"/>
      <c r="BE110" s="76"/>
      <c r="BF110" s="32"/>
      <c r="BG110" s="76"/>
      <c r="BH110" s="32"/>
    </row>
    <row r="111" spans="7:108" x14ac:dyDescent="0.2">
      <c r="G111" s="32"/>
      <c r="H111" s="32"/>
      <c r="I111" s="76"/>
      <c r="J111" s="32"/>
      <c r="K111" s="32"/>
      <c r="L111" s="32"/>
      <c r="M111" s="32"/>
      <c r="N111" s="32"/>
      <c r="O111" s="76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76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76"/>
      <c r="AP111" s="32"/>
      <c r="AQ111" s="32"/>
      <c r="AR111" s="32"/>
      <c r="AS111" s="32"/>
      <c r="AT111" s="32"/>
      <c r="AU111" s="32"/>
      <c r="AV111" s="32"/>
      <c r="AW111" s="76"/>
      <c r="AX111" s="32"/>
      <c r="AY111" s="32"/>
      <c r="AZ111" s="32"/>
      <c r="BA111" s="32"/>
      <c r="BB111" s="32"/>
      <c r="BC111" s="32"/>
      <c r="BD111" s="32"/>
      <c r="BE111" s="76"/>
      <c r="BF111" s="32"/>
      <c r="BG111" s="76"/>
      <c r="BH111" s="32"/>
    </row>
    <row r="112" spans="7:108" x14ac:dyDescent="0.2">
      <c r="G112" s="32"/>
      <c r="H112" s="32"/>
      <c r="I112" s="76"/>
      <c r="J112" s="32"/>
      <c r="K112" s="32"/>
      <c r="L112" s="32"/>
      <c r="M112" s="32"/>
      <c r="N112" s="32"/>
      <c r="O112" s="76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76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76"/>
      <c r="AP112" s="32"/>
      <c r="AQ112" s="32"/>
      <c r="AR112" s="32"/>
      <c r="AS112" s="32"/>
      <c r="AT112" s="32"/>
      <c r="AU112" s="32"/>
      <c r="AV112" s="32"/>
      <c r="AW112" s="76"/>
      <c r="AX112" s="32"/>
      <c r="AY112" s="32"/>
      <c r="AZ112" s="32"/>
      <c r="BA112" s="32"/>
      <c r="BB112" s="32"/>
      <c r="BC112" s="32"/>
      <c r="BD112" s="32"/>
      <c r="BE112" s="76"/>
      <c r="BF112" s="32"/>
      <c r="BG112" s="76"/>
      <c r="BH112" s="32"/>
    </row>
    <row r="113" spans="7:60" x14ac:dyDescent="0.2">
      <c r="G113" s="32"/>
      <c r="H113" s="32"/>
      <c r="I113" s="76"/>
      <c r="J113" s="32"/>
      <c r="K113" s="32"/>
      <c r="L113" s="32"/>
      <c r="M113" s="32"/>
      <c r="N113" s="32"/>
      <c r="O113" s="76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76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76"/>
      <c r="AP113" s="32"/>
      <c r="AQ113" s="32"/>
      <c r="AR113" s="32"/>
      <c r="AS113" s="32"/>
      <c r="AT113" s="32"/>
      <c r="AU113" s="32"/>
      <c r="AV113" s="32"/>
      <c r="AW113" s="76"/>
      <c r="AX113" s="32"/>
      <c r="AY113" s="32"/>
      <c r="AZ113" s="32"/>
      <c r="BA113" s="32"/>
      <c r="BB113" s="32"/>
      <c r="BC113" s="32"/>
      <c r="BD113" s="32"/>
      <c r="BE113" s="76"/>
      <c r="BF113" s="32"/>
      <c r="BG113" s="76"/>
      <c r="BH113" s="32"/>
    </row>
    <row r="114" spans="7:60" x14ac:dyDescent="0.2">
      <c r="G114" s="32"/>
      <c r="H114" s="32"/>
      <c r="I114" s="76"/>
      <c r="J114" s="32"/>
      <c r="K114" s="32"/>
      <c r="L114" s="32"/>
      <c r="M114" s="32"/>
      <c r="N114" s="32"/>
      <c r="O114" s="76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76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76"/>
      <c r="AP114" s="32"/>
      <c r="AQ114" s="32"/>
      <c r="AR114" s="32"/>
      <c r="AS114" s="32"/>
      <c r="AT114" s="32"/>
      <c r="AU114" s="32"/>
      <c r="AV114" s="32"/>
      <c r="AW114" s="76"/>
      <c r="AX114" s="32"/>
      <c r="AY114" s="32"/>
      <c r="AZ114" s="32"/>
      <c r="BA114" s="32"/>
      <c r="BB114" s="32"/>
      <c r="BC114" s="32"/>
      <c r="BD114" s="32"/>
      <c r="BE114" s="76"/>
      <c r="BF114" s="32"/>
      <c r="BG114" s="76"/>
      <c r="BH114" s="32"/>
    </row>
    <row r="115" spans="7:60" x14ac:dyDescent="0.2">
      <c r="G115" s="32"/>
      <c r="H115" s="32"/>
      <c r="I115" s="76"/>
      <c r="J115" s="32"/>
      <c r="K115" s="32"/>
      <c r="L115" s="32"/>
      <c r="M115" s="32"/>
      <c r="N115" s="32"/>
      <c r="O115" s="76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76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76"/>
      <c r="AP115" s="32"/>
      <c r="AQ115" s="32"/>
      <c r="AR115" s="32"/>
      <c r="AS115" s="32"/>
      <c r="AT115" s="32"/>
      <c r="AU115" s="32"/>
      <c r="AV115" s="32"/>
      <c r="AW115" s="76"/>
      <c r="AX115" s="32"/>
      <c r="AY115" s="32"/>
      <c r="AZ115" s="32"/>
      <c r="BA115" s="32"/>
      <c r="BB115" s="32"/>
      <c r="BC115" s="32"/>
      <c r="BD115" s="32"/>
      <c r="BE115" s="76"/>
      <c r="BF115" s="32"/>
      <c r="BG115" s="76"/>
      <c r="BH115" s="32"/>
    </row>
    <row r="116" spans="7:60" x14ac:dyDescent="0.2">
      <c r="G116" s="32"/>
      <c r="H116" s="32"/>
      <c r="I116" s="76"/>
      <c r="J116" s="32"/>
      <c r="K116" s="32"/>
      <c r="L116" s="32"/>
      <c r="M116" s="32"/>
      <c r="N116" s="32"/>
      <c r="O116" s="76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76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76"/>
      <c r="AP116" s="32"/>
      <c r="AQ116" s="32"/>
      <c r="AR116" s="32"/>
      <c r="AS116" s="32"/>
      <c r="AT116" s="32"/>
      <c r="AU116" s="32"/>
      <c r="AV116" s="32"/>
      <c r="AW116" s="76"/>
      <c r="AX116" s="32"/>
      <c r="AY116" s="32"/>
      <c r="AZ116" s="32"/>
      <c r="BA116" s="32"/>
      <c r="BB116" s="32"/>
      <c r="BC116" s="32"/>
      <c r="BD116" s="32"/>
      <c r="BE116" s="76"/>
      <c r="BF116" s="32"/>
      <c r="BG116" s="76"/>
      <c r="BH116" s="32"/>
    </row>
    <row r="117" spans="7:60" x14ac:dyDescent="0.2">
      <c r="G117" s="32"/>
      <c r="H117" s="32"/>
      <c r="I117" s="76"/>
      <c r="J117" s="32"/>
      <c r="K117" s="32"/>
      <c r="L117" s="32"/>
      <c r="M117" s="32"/>
      <c r="N117" s="32"/>
      <c r="O117" s="76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76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76"/>
      <c r="AP117" s="32"/>
      <c r="AQ117" s="32"/>
      <c r="AR117" s="32"/>
      <c r="AS117" s="32"/>
      <c r="AT117" s="32"/>
      <c r="AU117" s="32"/>
      <c r="AV117" s="32"/>
      <c r="AW117" s="76"/>
      <c r="AX117" s="32"/>
      <c r="AY117" s="32"/>
      <c r="AZ117" s="32"/>
      <c r="BA117" s="32"/>
      <c r="BB117" s="32"/>
      <c r="BC117" s="32"/>
      <c r="BD117" s="32"/>
      <c r="BE117" s="76"/>
      <c r="BF117" s="32"/>
      <c r="BG117" s="76"/>
      <c r="BH117" s="32"/>
    </row>
    <row r="118" spans="7:60" x14ac:dyDescent="0.2">
      <c r="G118" s="32"/>
      <c r="H118" s="32"/>
      <c r="I118" s="76"/>
      <c r="J118" s="32"/>
      <c r="K118" s="32"/>
      <c r="L118" s="32"/>
      <c r="M118" s="32"/>
      <c r="N118" s="32"/>
      <c r="O118" s="76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76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76"/>
      <c r="AP118" s="32"/>
      <c r="AQ118" s="32"/>
      <c r="AR118" s="32"/>
      <c r="AS118" s="32"/>
      <c r="AT118" s="32"/>
      <c r="AU118" s="32"/>
      <c r="AV118" s="32"/>
      <c r="AW118" s="76"/>
      <c r="AX118" s="32"/>
      <c r="AY118" s="32"/>
      <c r="AZ118" s="32"/>
      <c r="BA118" s="32"/>
      <c r="BB118" s="32"/>
      <c r="BC118" s="32"/>
      <c r="BD118" s="32"/>
      <c r="BE118" s="76"/>
      <c r="BF118" s="32"/>
      <c r="BG118" s="76"/>
      <c r="BH118" s="32"/>
    </row>
    <row r="119" spans="7:60" x14ac:dyDescent="0.2">
      <c r="G119" s="32"/>
      <c r="H119" s="32"/>
      <c r="I119" s="76"/>
      <c r="J119" s="32"/>
      <c r="K119" s="32"/>
      <c r="L119" s="32"/>
      <c r="M119" s="32"/>
      <c r="N119" s="32"/>
      <c r="O119" s="76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76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76"/>
      <c r="AP119" s="32"/>
      <c r="AQ119" s="32"/>
      <c r="AR119" s="32"/>
      <c r="AS119" s="32"/>
      <c r="AT119" s="32"/>
      <c r="AU119" s="32"/>
      <c r="AV119" s="32"/>
      <c r="AW119" s="76"/>
      <c r="AX119" s="32"/>
      <c r="AY119" s="32"/>
      <c r="AZ119" s="32"/>
      <c r="BA119" s="32"/>
      <c r="BB119" s="32"/>
      <c r="BC119" s="32"/>
      <c r="BD119" s="32"/>
      <c r="BE119" s="76"/>
      <c r="BF119" s="32"/>
      <c r="BG119" s="76"/>
      <c r="BH119" s="32"/>
    </row>
    <row r="120" spans="7:60" x14ac:dyDescent="0.2">
      <c r="G120" s="32"/>
      <c r="H120" s="32"/>
      <c r="I120" s="76"/>
      <c r="J120" s="32"/>
      <c r="K120" s="32"/>
      <c r="L120" s="32"/>
      <c r="M120" s="32"/>
      <c r="N120" s="32"/>
      <c r="O120" s="76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76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76"/>
      <c r="AP120" s="32"/>
      <c r="AQ120" s="32"/>
      <c r="AR120" s="32"/>
      <c r="AS120" s="32"/>
      <c r="AT120" s="32"/>
      <c r="AU120" s="32"/>
      <c r="AV120" s="32"/>
      <c r="AW120" s="76"/>
      <c r="AX120" s="32"/>
      <c r="AY120" s="32"/>
      <c r="AZ120" s="32"/>
      <c r="BA120" s="32"/>
      <c r="BB120" s="32"/>
      <c r="BC120" s="32"/>
      <c r="BD120" s="32"/>
      <c r="BE120" s="76"/>
      <c r="BF120" s="32"/>
      <c r="BG120" s="76"/>
      <c r="BH120" s="32"/>
    </row>
    <row r="121" spans="7:60" x14ac:dyDescent="0.2">
      <c r="G121" s="32"/>
      <c r="H121" s="32"/>
      <c r="I121" s="76"/>
      <c r="J121" s="32"/>
      <c r="K121" s="32"/>
      <c r="L121" s="32"/>
      <c r="M121" s="32"/>
      <c r="N121" s="32"/>
      <c r="O121" s="76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76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76"/>
      <c r="AP121" s="32"/>
      <c r="AQ121" s="32"/>
      <c r="AR121" s="32"/>
      <c r="AS121" s="32"/>
      <c r="AT121" s="32"/>
      <c r="AU121" s="32"/>
      <c r="AV121" s="32"/>
      <c r="AW121" s="76"/>
      <c r="AX121" s="32"/>
      <c r="AY121" s="32"/>
      <c r="AZ121" s="32"/>
      <c r="BA121" s="32"/>
      <c r="BB121" s="32"/>
      <c r="BC121" s="32"/>
      <c r="BD121" s="32"/>
      <c r="BE121" s="76"/>
      <c r="BF121" s="32"/>
      <c r="BG121" s="76"/>
      <c r="BH121" s="32"/>
    </row>
    <row r="122" spans="7:60" x14ac:dyDescent="0.2">
      <c r="G122" s="32"/>
      <c r="H122" s="32"/>
      <c r="I122" s="76"/>
      <c r="J122" s="32"/>
      <c r="K122" s="32"/>
      <c r="L122" s="32"/>
      <c r="M122" s="32"/>
      <c r="N122" s="32"/>
      <c r="O122" s="76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76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76"/>
      <c r="AP122" s="32"/>
      <c r="AQ122" s="32"/>
      <c r="AR122" s="32"/>
      <c r="AS122" s="32"/>
      <c r="AT122" s="32"/>
      <c r="AU122" s="32"/>
      <c r="AV122" s="32"/>
      <c r="AW122" s="76"/>
      <c r="AX122" s="32"/>
      <c r="AY122" s="32"/>
      <c r="AZ122" s="32"/>
      <c r="BA122" s="32"/>
      <c r="BB122" s="32"/>
      <c r="BC122" s="32"/>
      <c r="BD122" s="32"/>
      <c r="BE122" s="76"/>
      <c r="BF122" s="32"/>
      <c r="BG122" s="76"/>
      <c r="BH122" s="32"/>
    </row>
    <row r="123" spans="7:60" x14ac:dyDescent="0.2">
      <c r="G123" s="32"/>
      <c r="H123" s="32"/>
      <c r="I123" s="76"/>
      <c r="J123" s="32"/>
      <c r="K123" s="32"/>
      <c r="L123" s="32"/>
      <c r="M123" s="32"/>
      <c r="N123" s="32"/>
      <c r="O123" s="76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76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76"/>
      <c r="AP123" s="32"/>
      <c r="AQ123" s="32"/>
      <c r="AR123" s="32"/>
      <c r="AS123" s="32"/>
      <c r="AT123" s="32"/>
      <c r="AU123" s="32"/>
      <c r="AV123" s="32"/>
      <c r="AW123" s="76"/>
      <c r="AX123" s="32"/>
      <c r="AY123" s="32"/>
      <c r="AZ123" s="32"/>
      <c r="BA123" s="32"/>
      <c r="BB123" s="32"/>
      <c r="BC123" s="32"/>
      <c r="BD123" s="32"/>
      <c r="BE123" s="76"/>
      <c r="BF123" s="32"/>
      <c r="BG123" s="76"/>
      <c r="BH123" s="32"/>
    </row>
    <row r="124" spans="7:60" x14ac:dyDescent="0.2">
      <c r="G124" s="32"/>
      <c r="H124" s="32"/>
      <c r="I124" s="76"/>
      <c r="J124" s="32"/>
      <c r="K124" s="32"/>
      <c r="L124" s="32"/>
      <c r="M124" s="32"/>
      <c r="N124" s="32"/>
      <c r="O124" s="76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76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76"/>
      <c r="AP124" s="32"/>
      <c r="AQ124" s="32"/>
      <c r="AR124" s="32"/>
      <c r="AS124" s="32"/>
      <c r="AT124" s="32"/>
      <c r="AU124" s="32"/>
      <c r="AV124" s="32"/>
      <c r="AW124" s="76"/>
      <c r="AX124" s="32"/>
      <c r="AY124" s="32"/>
      <c r="AZ124" s="32"/>
      <c r="BA124" s="32"/>
      <c r="BB124" s="32"/>
      <c r="BC124" s="32"/>
      <c r="BD124" s="32"/>
      <c r="BE124" s="76"/>
      <c r="BF124" s="32"/>
      <c r="BG124" s="76"/>
      <c r="BH124" s="32"/>
    </row>
    <row r="125" spans="7:60" x14ac:dyDescent="0.2">
      <c r="G125" s="32"/>
      <c r="H125" s="32"/>
      <c r="I125" s="76"/>
      <c r="J125" s="32"/>
      <c r="K125" s="32"/>
      <c r="L125" s="32"/>
      <c r="M125" s="32"/>
      <c r="N125" s="32"/>
      <c r="O125" s="76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76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76"/>
      <c r="AP125" s="32"/>
      <c r="AQ125" s="32"/>
      <c r="AR125" s="32"/>
      <c r="AS125" s="32"/>
      <c r="AT125" s="32"/>
      <c r="AU125" s="32"/>
      <c r="AV125" s="32"/>
      <c r="AW125" s="76"/>
      <c r="AX125" s="32"/>
      <c r="AY125" s="32"/>
      <c r="AZ125" s="32"/>
      <c r="BA125" s="32"/>
      <c r="BB125" s="32"/>
      <c r="BC125" s="32"/>
      <c r="BD125" s="32"/>
      <c r="BE125" s="76"/>
      <c r="BF125" s="32"/>
      <c r="BG125" s="76"/>
      <c r="BH125" s="32"/>
    </row>
    <row r="126" spans="7:60" x14ac:dyDescent="0.2">
      <c r="G126" s="32"/>
      <c r="H126" s="32"/>
      <c r="I126" s="76"/>
      <c r="J126" s="32"/>
      <c r="K126" s="32"/>
      <c r="L126" s="32"/>
      <c r="M126" s="32"/>
      <c r="N126" s="32"/>
      <c r="O126" s="76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76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76"/>
      <c r="AP126" s="32"/>
      <c r="AQ126" s="32"/>
      <c r="AR126" s="32"/>
      <c r="AS126" s="32"/>
      <c r="AT126" s="32"/>
      <c r="AU126" s="32"/>
      <c r="AV126" s="32"/>
      <c r="AW126" s="76"/>
      <c r="AX126" s="32"/>
      <c r="AY126" s="32"/>
      <c r="AZ126" s="32"/>
      <c r="BA126" s="32"/>
      <c r="BB126" s="32"/>
      <c r="BC126" s="32"/>
      <c r="BD126" s="32"/>
      <c r="BE126" s="76"/>
      <c r="BF126" s="32"/>
      <c r="BG126" s="76"/>
      <c r="BH126" s="32"/>
    </row>
    <row r="127" spans="7:60" x14ac:dyDescent="0.2">
      <c r="G127" s="32"/>
      <c r="H127" s="32"/>
      <c r="I127" s="76"/>
      <c r="J127" s="32"/>
      <c r="K127" s="32"/>
      <c r="L127" s="32"/>
      <c r="M127" s="32"/>
      <c r="N127" s="32"/>
      <c r="O127" s="76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76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76"/>
      <c r="AP127" s="32"/>
      <c r="AQ127" s="32"/>
      <c r="AR127" s="32"/>
      <c r="AS127" s="32"/>
      <c r="AT127" s="32"/>
      <c r="AU127" s="32"/>
      <c r="AV127" s="32"/>
      <c r="AW127" s="76"/>
      <c r="AX127" s="32"/>
      <c r="AY127" s="32"/>
      <c r="AZ127" s="32"/>
      <c r="BA127" s="32"/>
      <c r="BB127" s="32"/>
      <c r="BC127" s="32"/>
      <c r="BD127" s="32"/>
      <c r="BE127" s="76"/>
      <c r="BF127" s="32"/>
      <c r="BG127" s="76"/>
      <c r="BH127" s="32"/>
    </row>
    <row r="128" spans="7:60" x14ac:dyDescent="0.2">
      <c r="G128" s="32"/>
      <c r="H128" s="32"/>
      <c r="I128" s="76"/>
      <c r="J128" s="32"/>
      <c r="K128" s="32"/>
      <c r="L128" s="32"/>
      <c r="M128" s="32"/>
      <c r="N128" s="32"/>
      <c r="O128" s="76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76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76"/>
      <c r="AP128" s="32"/>
      <c r="AQ128" s="32"/>
      <c r="AR128" s="32"/>
      <c r="AS128" s="32"/>
      <c r="AT128" s="32"/>
      <c r="AU128" s="32"/>
      <c r="AV128" s="32"/>
      <c r="AW128" s="76"/>
      <c r="AX128" s="32"/>
      <c r="AY128" s="32"/>
      <c r="AZ128" s="32"/>
      <c r="BA128" s="32"/>
      <c r="BB128" s="32"/>
      <c r="BC128" s="32"/>
      <c r="BD128" s="32"/>
      <c r="BE128" s="76"/>
      <c r="BF128" s="32"/>
      <c r="BG128" s="76"/>
      <c r="BH128" s="32"/>
    </row>
    <row r="129" spans="7:60" x14ac:dyDescent="0.2">
      <c r="G129" s="32"/>
      <c r="H129" s="32"/>
      <c r="I129" s="76"/>
      <c r="J129" s="32"/>
      <c r="K129" s="32"/>
      <c r="L129" s="32"/>
      <c r="M129" s="32"/>
      <c r="N129" s="32"/>
      <c r="O129" s="76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76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76"/>
      <c r="AP129" s="32"/>
      <c r="AQ129" s="32"/>
      <c r="AR129" s="32"/>
      <c r="AS129" s="32"/>
      <c r="AT129" s="32"/>
      <c r="AU129" s="32"/>
      <c r="AV129" s="32"/>
      <c r="AW129" s="76"/>
      <c r="AX129" s="32"/>
      <c r="AY129" s="32"/>
      <c r="AZ129" s="32"/>
      <c r="BA129" s="32"/>
      <c r="BB129" s="32"/>
      <c r="BC129" s="32"/>
      <c r="BD129" s="32"/>
      <c r="BE129" s="76"/>
      <c r="BF129" s="32"/>
      <c r="BG129" s="76"/>
      <c r="BH129" s="32"/>
    </row>
    <row r="130" spans="7:60" x14ac:dyDescent="0.2">
      <c r="G130" s="32"/>
      <c r="H130" s="32"/>
      <c r="I130" s="76"/>
      <c r="J130" s="32"/>
      <c r="K130" s="32"/>
      <c r="L130" s="32"/>
      <c r="M130" s="32"/>
      <c r="N130" s="32"/>
      <c r="O130" s="76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76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76"/>
      <c r="AP130" s="32"/>
      <c r="AQ130" s="32"/>
      <c r="AR130" s="32"/>
      <c r="AS130" s="32"/>
      <c r="AT130" s="32"/>
      <c r="AU130" s="32"/>
      <c r="AV130" s="32"/>
      <c r="AW130" s="76"/>
      <c r="AX130" s="32"/>
      <c r="AY130" s="32"/>
      <c r="AZ130" s="32"/>
      <c r="BA130" s="32"/>
      <c r="BB130" s="32"/>
      <c r="BC130" s="32"/>
      <c r="BD130" s="32"/>
      <c r="BE130" s="76"/>
      <c r="BF130" s="32"/>
      <c r="BG130" s="76"/>
      <c r="BH130" s="32"/>
    </row>
    <row r="131" spans="7:60" x14ac:dyDescent="0.2">
      <c r="G131" s="32"/>
      <c r="H131" s="32"/>
      <c r="I131" s="76"/>
      <c r="J131" s="32"/>
      <c r="K131" s="32"/>
      <c r="L131" s="32"/>
      <c r="M131" s="32"/>
      <c r="N131" s="32"/>
      <c r="O131" s="76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76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76"/>
      <c r="AP131" s="32"/>
      <c r="AQ131" s="32"/>
      <c r="AR131" s="32"/>
      <c r="AS131" s="32"/>
      <c r="AT131" s="32"/>
      <c r="AU131" s="32"/>
      <c r="AV131" s="32"/>
      <c r="AW131" s="76"/>
      <c r="AX131" s="32"/>
      <c r="AY131" s="32"/>
      <c r="AZ131" s="32"/>
      <c r="BA131" s="32"/>
      <c r="BB131" s="32"/>
      <c r="BC131" s="32"/>
      <c r="BD131" s="32"/>
      <c r="BE131" s="76"/>
      <c r="BF131" s="32"/>
      <c r="BG131" s="76"/>
      <c r="BH131" s="32"/>
    </row>
    <row r="132" spans="7:60" x14ac:dyDescent="0.2">
      <c r="G132" s="32"/>
      <c r="H132" s="32"/>
      <c r="I132" s="76"/>
      <c r="J132" s="32"/>
      <c r="K132" s="32"/>
      <c r="L132" s="32"/>
      <c r="M132" s="32"/>
      <c r="N132" s="32"/>
      <c r="O132" s="76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76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76"/>
      <c r="AP132" s="32"/>
      <c r="AQ132" s="32"/>
      <c r="AR132" s="32"/>
      <c r="AS132" s="32"/>
      <c r="AT132" s="32"/>
      <c r="AU132" s="32"/>
      <c r="AV132" s="32"/>
      <c r="AW132" s="76"/>
      <c r="AX132" s="32"/>
      <c r="AY132" s="32"/>
      <c r="AZ132" s="32"/>
      <c r="BA132" s="32"/>
      <c r="BB132" s="32"/>
      <c r="BC132" s="32"/>
      <c r="BD132" s="32"/>
      <c r="BE132" s="76"/>
      <c r="BF132" s="32"/>
      <c r="BG132" s="76"/>
      <c r="BH132" s="32"/>
    </row>
    <row r="133" spans="7:60" x14ac:dyDescent="0.2">
      <c r="G133" s="32"/>
      <c r="H133" s="32"/>
      <c r="I133" s="76"/>
      <c r="J133" s="32"/>
      <c r="K133" s="32"/>
      <c r="L133" s="32"/>
      <c r="M133" s="32"/>
      <c r="N133" s="32"/>
      <c r="O133" s="76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76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76"/>
      <c r="AP133" s="32"/>
      <c r="AQ133" s="32"/>
      <c r="AR133" s="32"/>
      <c r="AS133" s="32"/>
      <c r="AT133" s="32"/>
      <c r="AU133" s="32"/>
      <c r="AV133" s="32"/>
      <c r="AW133" s="76"/>
      <c r="AX133" s="32"/>
      <c r="AY133" s="32"/>
      <c r="AZ133" s="32"/>
      <c r="BA133" s="32"/>
      <c r="BB133" s="32"/>
      <c r="BC133" s="32"/>
      <c r="BD133" s="32"/>
      <c r="BE133" s="76"/>
      <c r="BF133" s="32"/>
      <c r="BG133" s="76"/>
      <c r="BH133" s="32"/>
    </row>
    <row r="134" spans="7:60" x14ac:dyDescent="0.2">
      <c r="G134" s="32"/>
      <c r="H134" s="32"/>
      <c r="I134" s="76"/>
      <c r="J134" s="32"/>
      <c r="K134" s="32"/>
      <c r="L134" s="32"/>
      <c r="M134" s="32"/>
      <c r="N134" s="32"/>
      <c r="O134" s="76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76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76"/>
      <c r="AP134" s="32"/>
      <c r="AQ134" s="32"/>
      <c r="AR134" s="32"/>
      <c r="AS134" s="32"/>
      <c r="AT134" s="32"/>
      <c r="AU134" s="32"/>
      <c r="AV134" s="32"/>
      <c r="AW134" s="76"/>
      <c r="AX134" s="32"/>
      <c r="AY134" s="32"/>
      <c r="AZ134" s="32"/>
      <c r="BA134" s="32"/>
      <c r="BB134" s="32"/>
      <c r="BC134" s="32"/>
      <c r="BD134" s="32"/>
      <c r="BE134" s="76"/>
      <c r="BF134" s="32"/>
      <c r="BG134" s="76"/>
      <c r="BH134" s="32"/>
    </row>
    <row r="135" spans="7:60" x14ac:dyDescent="0.2">
      <c r="G135" s="32"/>
      <c r="H135" s="32"/>
      <c r="I135" s="76"/>
      <c r="J135" s="32"/>
      <c r="K135" s="32"/>
      <c r="L135" s="32"/>
      <c r="M135" s="32"/>
      <c r="N135" s="32"/>
      <c r="O135" s="76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76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76"/>
      <c r="AP135" s="32"/>
      <c r="AQ135" s="32"/>
      <c r="AR135" s="32"/>
      <c r="AS135" s="32"/>
      <c r="AT135" s="32"/>
      <c r="AU135" s="32"/>
      <c r="AV135" s="32"/>
      <c r="AW135" s="76"/>
      <c r="AX135" s="32"/>
      <c r="AY135" s="32"/>
      <c r="AZ135" s="32"/>
      <c r="BA135" s="32"/>
      <c r="BB135" s="32"/>
      <c r="BC135" s="32"/>
      <c r="BD135" s="32"/>
      <c r="BE135" s="76"/>
      <c r="BF135" s="32"/>
      <c r="BG135" s="76"/>
      <c r="BH135" s="32"/>
    </row>
    <row r="136" spans="7:60" x14ac:dyDescent="0.2">
      <c r="G136" s="32"/>
      <c r="H136" s="32"/>
      <c r="I136" s="76"/>
      <c r="J136" s="32"/>
      <c r="K136" s="32"/>
      <c r="L136" s="32"/>
      <c r="M136" s="32"/>
      <c r="N136" s="32"/>
      <c r="O136" s="76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76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76"/>
      <c r="AP136" s="32"/>
      <c r="AQ136" s="32"/>
      <c r="AR136" s="32"/>
      <c r="AS136" s="32"/>
      <c r="AT136" s="32"/>
      <c r="AU136" s="32"/>
      <c r="AV136" s="32"/>
      <c r="AW136" s="76"/>
      <c r="AX136" s="32"/>
      <c r="AY136" s="32"/>
      <c r="AZ136" s="32"/>
      <c r="BA136" s="32"/>
      <c r="BB136" s="32"/>
      <c r="BC136" s="32"/>
      <c r="BD136" s="32"/>
      <c r="BE136" s="76"/>
      <c r="BF136" s="32"/>
      <c r="BG136" s="76"/>
      <c r="BH136" s="32"/>
    </row>
    <row r="137" spans="7:60" x14ac:dyDescent="0.2">
      <c r="G137" s="32"/>
      <c r="H137" s="32"/>
      <c r="I137" s="76"/>
      <c r="J137" s="32"/>
      <c r="K137" s="32"/>
      <c r="L137" s="32"/>
      <c r="M137" s="32"/>
      <c r="N137" s="32"/>
      <c r="O137" s="76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76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76"/>
      <c r="AP137" s="32"/>
      <c r="AQ137" s="32"/>
      <c r="AR137" s="32"/>
      <c r="AS137" s="32"/>
      <c r="AT137" s="32"/>
      <c r="AU137" s="32"/>
      <c r="AV137" s="32"/>
      <c r="AW137" s="76"/>
      <c r="AX137" s="32"/>
      <c r="AY137" s="32"/>
      <c r="AZ137" s="32"/>
      <c r="BA137" s="32"/>
      <c r="BB137" s="32"/>
      <c r="BC137" s="32"/>
      <c r="BD137" s="32"/>
      <c r="BE137" s="76"/>
      <c r="BF137" s="32"/>
      <c r="BG137" s="76"/>
      <c r="BH137" s="32"/>
    </row>
    <row r="138" spans="7:60" x14ac:dyDescent="0.2">
      <c r="G138" s="32"/>
      <c r="H138" s="32"/>
      <c r="I138" s="76"/>
      <c r="J138" s="32"/>
      <c r="K138" s="32"/>
      <c r="L138" s="32"/>
      <c r="M138" s="32"/>
      <c r="N138" s="32"/>
      <c r="O138" s="76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76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76"/>
      <c r="AP138" s="32"/>
      <c r="AQ138" s="32"/>
      <c r="AR138" s="32"/>
      <c r="AS138" s="32"/>
      <c r="AT138" s="32"/>
      <c r="AU138" s="32"/>
      <c r="AV138" s="32"/>
      <c r="AW138" s="76"/>
      <c r="AX138" s="32"/>
      <c r="AY138" s="32"/>
      <c r="AZ138" s="32"/>
      <c r="BA138" s="32"/>
      <c r="BB138" s="32"/>
      <c r="BC138" s="32"/>
      <c r="BD138" s="32"/>
      <c r="BE138" s="76"/>
      <c r="BF138" s="32"/>
      <c r="BG138" s="76"/>
      <c r="BH138" s="32"/>
    </row>
    <row r="139" spans="7:60" x14ac:dyDescent="0.2">
      <c r="G139" s="32"/>
      <c r="H139" s="32"/>
      <c r="I139" s="76"/>
      <c r="J139" s="32"/>
      <c r="K139" s="32"/>
      <c r="L139" s="32"/>
      <c r="M139" s="32"/>
      <c r="N139" s="32"/>
      <c r="O139" s="76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76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76"/>
      <c r="AP139" s="32"/>
      <c r="AQ139" s="32"/>
      <c r="AR139" s="32"/>
      <c r="AS139" s="32"/>
      <c r="AT139" s="32"/>
      <c r="AU139" s="32"/>
      <c r="AV139" s="32"/>
      <c r="AW139" s="76"/>
      <c r="AX139" s="32"/>
      <c r="AY139" s="32"/>
      <c r="AZ139" s="32"/>
      <c r="BA139" s="32"/>
      <c r="BB139" s="32"/>
      <c r="BC139" s="32"/>
      <c r="BD139" s="32"/>
      <c r="BE139" s="76"/>
      <c r="BF139" s="32"/>
      <c r="BG139" s="76"/>
      <c r="BH139" s="32"/>
    </row>
    <row r="140" spans="7:60" x14ac:dyDescent="0.2">
      <c r="G140" s="32"/>
      <c r="H140" s="32"/>
      <c r="I140" s="76"/>
      <c r="J140" s="32"/>
      <c r="K140" s="32"/>
      <c r="L140" s="32"/>
      <c r="M140" s="32"/>
      <c r="N140" s="32"/>
      <c r="O140" s="76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76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76"/>
      <c r="AP140" s="32"/>
      <c r="AQ140" s="32"/>
      <c r="AR140" s="32"/>
      <c r="AS140" s="32"/>
      <c r="AT140" s="32"/>
      <c r="AU140" s="32"/>
      <c r="AV140" s="32"/>
      <c r="AW140" s="76"/>
      <c r="AX140" s="32"/>
      <c r="AY140" s="32"/>
      <c r="AZ140" s="32"/>
      <c r="BA140" s="32"/>
      <c r="BB140" s="32"/>
      <c r="BC140" s="32"/>
      <c r="BD140" s="32"/>
      <c r="BE140" s="76"/>
      <c r="BF140" s="32"/>
      <c r="BG140" s="76"/>
      <c r="BH140" s="32"/>
    </row>
    <row r="141" spans="7:60" x14ac:dyDescent="0.2">
      <c r="G141" s="32"/>
      <c r="H141" s="32"/>
      <c r="I141" s="76"/>
      <c r="J141" s="32"/>
      <c r="K141" s="32"/>
      <c r="L141" s="32"/>
      <c r="M141" s="32"/>
      <c r="N141" s="32"/>
      <c r="O141" s="76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76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76"/>
      <c r="AP141" s="32"/>
      <c r="AQ141" s="32"/>
      <c r="AR141" s="32"/>
      <c r="AS141" s="32"/>
      <c r="AT141" s="32"/>
      <c r="AU141" s="32"/>
      <c r="AV141" s="32"/>
      <c r="AW141" s="76"/>
      <c r="AX141" s="32"/>
      <c r="AY141" s="32"/>
      <c r="AZ141" s="32"/>
      <c r="BA141" s="32"/>
      <c r="BB141" s="32"/>
      <c r="BC141" s="32"/>
      <c r="BD141" s="32"/>
      <c r="BE141" s="76"/>
      <c r="BF141" s="32"/>
      <c r="BG141" s="76"/>
      <c r="BH141" s="32"/>
    </row>
    <row r="142" spans="7:60" x14ac:dyDescent="0.2">
      <c r="G142" s="32"/>
      <c r="H142" s="32"/>
      <c r="I142" s="76"/>
      <c r="J142" s="32"/>
      <c r="K142" s="32"/>
      <c r="L142" s="32"/>
      <c r="M142" s="32"/>
      <c r="N142" s="32"/>
      <c r="O142" s="76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76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76"/>
      <c r="AP142" s="32"/>
      <c r="AQ142" s="32"/>
      <c r="AR142" s="32"/>
      <c r="AS142" s="32"/>
      <c r="AT142" s="32"/>
      <c r="AU142" s="32"/>
      <c r="AV142" s="32"/>
      <c r="AW142" s="76"/>
      <c r="AX142" s="32"/>
      <c r="AY142" s="32"/>
      <c r="AZ142" s="32"/>
      <c r="BA142" s="32"/>
      <c r="BB142" s="32"/>
      <c r="BC142" s="32"/>
      <c r="BD142" s="32"/>
      <c r="BE142" s="76"/>
      <c r="BF142" s="32"/>
      <c r="BG142" s="76"/>
      <c r="BH142" s="32"/>
    </row>
    <row r="143" spans="7:60" x14ac:dyDescent="0.2">
      <c r="G143" s="32"/>
      <c r="H143" s="32"/>
      <c r="I143" s="76"/>
      <c r="J143" s="32"/>
      <c r="K143" s="32"/>
      <c r="L143" s="32"/>
      <c r="M143" s="32"/>
      <c r="N143" s="32"/>
      <c r="O143" s="76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76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76"/>
      <c r="AP143" s="32"/>
      <c r="AQ143" s="32"/>
      <c r="AR143" s="32"/>
      <c r="AS143" s="32"/>
      <c r="AT143" s="32"/>
      <c r="AU143" s="32"/>
      <c r="AV143" s="32"/>
      <c r="AW143" s="76"/>
      <c r="AX143" s="32"/>
      <c r="AY143" s="32"/>
      <c r="AZ143" s="32"/>
      <c r="BA143" s="32"/>
      <c r="BB143" s="32"/>
      <c r="BC143" s="32"/>
      <c r="BD143" s="32"/>
      <c r="BE143" s="76"/>
      <c r="BF143" s="32"/>
      <c r="BG143" s="76"/>
      <c r="BH143" s="32"/>
    </row>
    <row r="144" spans="7:60" x14ac:dyDescent="0.2">
      <c r="G144" s="32"/>
      <c r="H144" s="32"/>
      <c r="I144" s="76"/>
      <c r="J144" s="32"/>
      <c r="K144" s="32"/>
      <c r="L144" s="32"/>
      <c r="M144" s="32"/>
      <c r="N144" s="32"/>
      <c r="O144" s="76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76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76"/>
      <c r="AP144" s="32"/>
      <c r="AQ144" s="32"/>
      <c r="AR144" s="32"/>
      <c r="AS144" s="32"/>
      <c r="AT144" s="32"/>
      <c r="AU144" s="32"/>
      <c r="AV144" s="32"/>
      <c r="AW144" s="76"/>
      <c r="AX144" s="32"/>
      <c r="AY144" s="32"/>
      <c r="AZ144" s="32"/>
      <c r="BA144" s="32"/>
      <c r="BB144" s="32"/>
      <c r="BC144" s="32"/>
      <c r="BD144" s="32"/>
      <c r="BE144" s="76"/>
      <c r="BF144" s="32"/>
      <c r="BG144" s="76"/>
      <c r="BH144" s="32"/>
    </row>
    <row r="145" spans="7:60" x14ac:dyDescent="0.2">
      <c r="G145" s="32"/>
      <c r="H145" s="32"/>
      <c r="I145" s="76"/>
      <c r="J145" s="32"/>
      <c r="K145" s="32"/>
      <c r="L145" s="32"/>
      <c r="M145" s="32"/>
      <c r="N145" s="32"/>
      <c r="O145" s="76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76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76"/>
      <c r="AP145" s="32"/>
      <c r="AQ145" s="32"/>
      <c r="AR145" s="32"/>
      <c r="AS145" s="32"/>
      <c r="AT145" s="32"/>
      <c r="AU145" s="32"/>
      <c r="AV145" s="32"/>
      <c r="AW145" s="76"/>
      <c r="AX145" s="32"/>
      <c r="AY145" s="32"/>
      <c r="AZ145" s="32"/>
      <c r="BA145" s="32"/>
      <c r="BB145" s="32"/>
      <c r="BC145" s="32"/>
      <c r="BD145" s="32"/>
      <c r="BE145" s="76"/>
      <c r="BF145" s="32"/>
      <c r="BG145" s="76"/>
      <c r="BH145" s="32"/>
    </row>
    <row r="146" spans="7:60" x14ac:dyDescent="0.2">
      <c r="G146" s="32"/>
      <c r="H146" s="32"/>
      <c r="I146" s="76"/>
      <c r="J146" s="32"/>
      <c r="K146" s="32"/>
      <c r="L146" s="32"/>
      <c r="M146" s="32"/>
      <c r="N146" s="32"/>
      <c r="O146" s="76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76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76"/>
      <c r="AP146" s="32"/>
      <c r="AQ146" s="32"/>
      <c r="AR146" s="32"/>
      <c r="AS146" s="32"/>
      <c r="AT146" s="32"/>
      <c r="AU146" s="32"/>
      <c r="AV146" s="32"/>
      <c r="AW146" s="76"/>
      <c r="AX146" s="32"/>
      <c r="AY146" s="32"/>
      <c r="AZ146" s="32"/>
      <c r="BA146" s="32"/>
      <c r="BB146" s="32"/>
      <c r="BC146" s="32"/>
      <c r="BD146" s="32"/>
      <c r="BE146" s="76"/>
      <c r="BF146" s="32"/>
      <c r="BG146" s="76"/>
      <c r="BH146" s="32"/>
    </row>
    <row r="147" spans="7:60" x14ac:dyDescent="0.2">
      <c r="G147" s="32"/>
      <c r="H147" s="32"/>
      <c r="I147" s="76"/>
      <c r="J147" s="32"/>
      <c r="K147" s="32"/>
      <c r="L147" s="32"/>
      <c r="M147" s="32"/>
      <c r="N147" s="32"/>
      <c r="O147" s="76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76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76"/>
      <c r="AP147" s="32"/>
      <c r="AQ147" s="32"/>
      <c r="AR147" s="32"/>
      <c r="AS147" s="32"/>
      <c r="AT147" s="32"/>
      <c r="AU147" s="32"/>
      <c r="AV147" s="32"/>
      <c r="AW147" s="76"/>
      <c r="AX147" s="32"/>
      <c r="AY147" s="32"/>
      <c r="AZ147" s="32"/>
      <c r="BA147" s="32"/>
      <c r="BB147" s="32"/>
      <c r="BC147" s="32"/>
      <c r="BD147" s="32"/>
      <c r="BE147" s="76"/>
      <c r="BF147" s="32"/>
      <c r="BG147" s="76"/>
      <c r="BH147" s="32"/>
    </row>
    <row r="148" spans="7:60" x14ac:dyDescent="0.2">
      <c r="G148" s="32"/>
      <c r="H148" s="32"/>
      <c r="I148" s="76"/>
      <c r="J148" s="32"/>
      <c r="K148" s="32"/>
      <c r="L148" s="32"/>
      <c r="M148" s="32"/>
      <c r="N148" s="32"/>
      <c r="O148" s="76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76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76"/>
      <c r="AP148" s="32"/>
      <c r="AQ148" s="32"/>
      <c r="AR148" s="32"/>
      <c r="AS148" s="32"/>
      <c r="AT148" s="32"/>
      <c r="AU148" s="32"/>
      <c r="AV148" s="32"/>
      <c r="AW148" s="76"/>
      <c r="AX148" s="32"/>
      <c r="AY148" s="32"/>
      <c r="AZ148" s="32"/>
      <c r="BA148" s="32"/>
      <c r="BB148" s="32"/>
      <c r="BC148" s="32"/>
      <c r="BD148" s="32"/>
      <c r="BE148" s="76"/>
      <c r="BF148" s="32"/>
      <c r="BG148" s="76"/>
      <c r="BH148" s="32"/>
    </row>
    <row r="149" spans="7:60" x14ac:dyDescent="0.2">
      <c r="G149" s="32"/>
      <c r="H149" s="32"/>
      <c r="I149" s="76"/>
      <c r="J149" s="32"/>
      <c r="K149" s="32"/>
      <c r="L149" s="32"/>
      <c r="M149" s="32"/>
      <c r="N149" s="32"/>
      <c r="O149" s="76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76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76"/>
      <c r="AP149" s="32"/>
      <c r="AQ149" s="32"/>
      <c r="AR149" s="32"/>
      <c r="AS149" s="32"/>
      <c r="AT149" s="32"/>
      <c r="AU149" s="32"/>
      <c r="AV149" s="32"/>
      <c r="AW149" s="76"/>
      <c r="AX149" s="32"/>
      <c r="AY149" s="32"/>
      <c r="AZ149" s="32"/>
      <c r="BA149" s="32"/>
      <c r="BB149" s="32"/>
      <c r="BC149" s="32"/>
      <c r="BD149" s="32"/>
      <c r="BE149" s="76"/>
      <c r="BF149" s="32"/>
      <c r="BG149" s="76"/>
      <c r="BH149" s="32"/>
    </row>
    <row r="150" spans="7:60" x14ac:dyDescent="0.2">
      <c r="G150" s="32"/>
      <c r="H150" s="32"/>
      <c r="I150" s="76"/>
      <c r="J150" s="32"/>
      <c r="K150" s="32"/>
      <c r="L150" s="32"/>
      <c r="M150" s="32"/>
      <c r="N150" s="32"/>
      <c r="O150" s="76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76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76"/>
      <c r="AP150" s="32"/>
      <c r="AQ150" s="32"/>
      <c r="AR150" s="32"/>
      <c r="AS150" s="32"/>
      <c r="AT150" s="32"/>
      <c r="AU150" s="32"/>
      <c r="AV150" s="32"/>
      <c r="AW150" s="76"/>
      <c r="AX150" s="32"/>
      <c r="AY150" s="32"/>
      <c r="AZ150" s="32"/>
      <c r="BA150" s="32"/>
      <c r="BB150" s="32"/>
      <c r="BC150" s="32"/>
      <c r="BD150" s="32"/>
      <c r="BE150" s="76"/>
      <c r="BF150" s="32"/>
      <c r="BG150" s="76"/>
      <c r="BH150" s="32"/>
    </row>
    <row r="151" spans="7:60" x14ac:dyDescent="0.2">
      <c r="G151" s="32"/>
      <c r="H151" s="32"/>
      <c r="I151" s="76"/>
      <c r="J151" s="32"/>
      <c r="K151" s="32"/>
      <c r="L151" s="32"/>
      <c r="M151" s="32"/>
      <c r="N151" s="32"/>
      <c r="O151" s="76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76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76"/>
      <c r="AP151" s="32"/>
      <c r="AQ151" s="32"/>
      <c r="AR151" s="32"/>
      <c r="AS151" s="32"/>
      <c r="AT151" s="32"/>
      <c r="AU151" s="32"/>
      <c r="AV151" s="32"/>
      <c r="AW151" s="76"/>
      <c r="AX151" s="32"/>
      <c r="AY151" s="32"/>
      <c r="AZ151" s="32"/>
      <c r="BA151" s="32"/>
      <c r="BB151" s="32"/>
      <c r="BC151" s="32"/>
      <c r="BD151" s="32"/>
      <c r="BE151" s="76"/>
      <c r="BF151" s="32"/>
      <c r="BG151" s="76"/>
      <c r="BH151" s="32"/>
    </row>
    <row r="152" spans="7:60" x14ac:dyDescent="0.2">
      <c r="G152" s="32"/>
      <c r="H152" s="32"/>
      <c r="I152" s="76"/>
      <c r="J152" s="32"/>
      <c r="K152" s="32"/>
      <c r="L152" s="32"/>
      <c r="M152" s="32"/>
      <c r="N152" s="32"/>
      <c r="O152" s="76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76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76"/>
      <c r="AP152" s="32"/>
      <c r="AQ152" s="32"/>
      <c r="AR152" s="32"/>
      <c r="AS152" s="32"/>
      <c r="AT152" s="32"/>
      <c r="AU152" s="32"/>
      <c r="AV152" s="32"/>
      <c r="AW152" s="76"/>
      <c r="AX152" s="32"/>
      <c r="AY152" s="32"/>
      <c r="AZ152" s="32"/>
      <c r="BA152" s="32"/>
      <c r="BB152" s="32"/>
      <c r="BC152" s="32"/>
      <c r="BD152" s="32"/>
      <c r="BE152" s="76"/>
      <c r="BF152" s="32"/>
      <c r="BG152" s="76"/>
      <c r="BH152" s="32"/>
    </row>
    <row r="153" spans="7:60" x14ac:dyDescent="0.2">
      <c r="G153" s="32"/>
      <c r="H153" s="32"/>
      <c r="I153" s="76"/>
      <c r="J153" s="32"/>
      <c r="K153" s="32"/>
      <c r="L153" s="32"/>
      <c r="M153" s="32"/>
      <c r="N153" s="32"/>
      <c r="O153" s="76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76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76"/>
      <c r="AP153" s="32"/>
      <c r="AQ153" s="32"/>
      <c r="AR153" s="32"/>
      <c r="AS153" s="32"/>
      <c r="AT153" s="32"/>
      <c r="AU153" s="32"/>
      <c r="AV153" s="32"/>
      <c r="AW153" s="76"/>
      <c r="AX153" s="32"/>
      <c r="AY153" s="32"/>
      <c r="AZ153" s="32"/>
      <c r="BA153" s="32"/>
      <c r="BB153" s="32"/>
      <c r="BC153" s="32"/>
      <c r="BD153" s="32"/>
      <c r="BE153" s="76"/>
      <c r="BF153" s="32"/>
      <c r="BG153" s="76"/>
      <c r="BH153" s="32"/>
    </row>
    <row r="154" spans="7:60" x14ac:dyDescent="0.2">
      <c r="G154" s="32"/>
      <c r="H154" s="32"/>
      <c r="I154" s="76"/>
      <c r="J154" s="32"/>
      <c r="K154" s="32"/>
      <c r="L154" s="32"/>
      <c r="M154" s="32"/>
      <c r="N154" s="32"/>
      <c r="O154" s="76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76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76"/>
      <c r="AP154" s="32"/>
      <c r="AQ154" s="32"/>
      <c r="AR154" s="32"/>
      <c r="AS154" s="32"/>
      <c r="AT154" s="32"/>
      <c r="AU154" s="32"/>
      <c r="AV154" s="32"/>
      <c r="AW154" s="76"/>
      <c r="AX154" s="32"/>
      <c r="AY154" s="32"/>
      <c r="AZ154" s="32"/>
      <c r="BA154" s="32"/>
      <c r="BB154" s="32"/>
      <c r="BC154" s="32"/>
      <c r="BD154" s="32"/>
      <c r="BE154" s="76"/>
      <c r="BF154" s="32"/>
      <c r="BG154" s="76"/>
      <c r="BH154" s="32"/>
    </row>
    <row r="155" spans="7:60" x14ac:dyDescent="0.2">
      <c r="G155" s="32"/>
      <c r="H155" s="32"/>
      <c r="I155" s="76"/>
      <c r="J155" s="32"/>
      <c r="K155" s="32"/>
      <c r="L155" s="32"/>
      <c r="M155" s="32"/>
      <c r="N155" s="32"/>
      <c r="O155" s="76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76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76"/>
      <c r="AP155" s="32"/>
      <c r="AQ155" s="32"/>
      <c r="AR155" s="32"/>
      <c r="AS155" s="32"/>
      <c r="AT155" s="32"/>
      <c r="AU155" s="32"/>
      <c r="AV155" s="32"/>
      <c r="AW155" s="76"/>
      <c r="AX155" s="32"/>
      <c r="AY155" s="32"/>
      <c r="AZ155" s="32"/>
      <c r="BA155" s="32"/>
      <c r="BB155" s="32"/>
      <c r="BC155" s="32"/>
      <c r="BD155" s="32"/>
      <c r="BE155" s="76"/>
      <c r="BF155" s="32"/>
      <c r="BG155" s="76"/>
      <c r="BH155" s="32"/>
    </row>
    <row r="156" spans="7:60" x14ac:dyDescent="0.2">
      <c r="G156" s="32"/>
      <c r="H156" s="32"/>
      <c r="I156" s="76"/>
      <c r="J156" s="32"/>
      <c r="K156" s="32"/>
      <c r="L156" s="32"/>
      <c r="M156" s="32"/>
      <c r="N156" s="32"/>
      <c r="O156" s="76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76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76"/>
      <c r="AP156" s="32"/>
      <c r="AQ156" s="32"/>
      <c r="AR156" s="32"/>
      <c r="AS156" s="32"/>
      <c r="AT156" s="32"/>
      <c r="AU156" s="32"/>
      <c r="AV156" s="32"/>
      <c r="AW156" s="76"/>
      <c r="AX156" s="32"/>
      <c r="AY156" s="32"/>
      <c r="AZ156" s="32"/>
      <c r="BA156" s="32"/>
      <c r="BB156" s="32"/>
      <c r="BC156" s="32"/>
      <c r="BD156" s="32"/>
      <c r="BE156" s="76"/>
      <c r="BF156" s="32"/>
      <c r="BG156" s="76"/>
      <c r="BH156" s="32"/>
    </row>
    <row r="157" spans="7:60" x14ac:dyDescent="0.2">
      <c r="G157" s="32"/>
      <c r="H157" s="32"/>
      <c r="I157" s="76"/>
      <c r="J157" s="32"/>
      <c r="K157" s="32"/>
      <c r="L157" s="32"/>
      <c r="M157" s="32"/>
      <c r="N157" s="32"/>
      <c r="O157" s="76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76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76"/>
      <c r="AP157" s="32"/>
      <c r="AQ157" s="32"/>
      <c r="AR157" s="32"/>
      <c r="AS157" s="32"/>
      <c r="AT157" s="32"/>
      <c r="AU157" s="32"/>
      <c r="AV157" s="32"/>
      <c r="AW157" s="76"/>
      <c r="AX157" s="32"/>
      <c r="AY157" s="32"/>
      <c r="AZ157" s="32"/>
      <c r="BA157" s="32"/>
      <c r="BB157" s="32"/>
      <c r="BC157" s="32"/>
      <c r="BD157" s="32"/>
      <c r="BE157" s="76"/>
      <c r="BF157" s="32"/>
      <c r="BG157" s="76"/>
      <c r="BH157" s="32"/>
    </row>
    <row r="158" spans="7:60" x14ac:dyDescent="0.2">
      <c r="G158" s="32"/>
      <c r="H158" s="32"/>
      <c r="I158" s="76"/>
      <c r="J158" s="32"/>
      <c r="K158" s="32"/>
      <c r="L158" s="32"/>
      <c r="M158" s="32"/>
      <c r="N158" s="32"/>
      <c r="O158" s="76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76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76"/>
      <c r="AP158" s="32"/>
      <c r="AQ158" s="32"/>
      <c r="AR158" s="32"/>
      <c r="AS158" s="32"/>
      <c r="AT158" s="32"/>
      <c r="AU158" s="32"/>
      <c r="AV158" s="32"/>
      <c r="AW158" s="76"/>
      <c r="AX158" s="32"/>
      <c r="AY158" s="32"/>
      <c r="AZ158" s="32"/>
      <c r="BA158" s="32"/>
      <c r="BB158" s="32"/>
      <c r="BC158" s="32"/>
      <c r="BD158" s="32"/>
      <c r="BE158" s="76"/>
      <c r="BF158" s="32"/>
      <c r="BG158" s="76"/>
      <c r="BH158" s="32"/>
    </row>
    <row r="159" spans="7:60" x14ac:dyDescent="0.2">
      <c r="G159" s="32"/>
      <c r="H159" s="32"/>
      <c r="I159" s="76"/>
      <c r="J159" s="32"/>
      <c r="K159" s="32"/>
      <c r="L159" s="32"/>
      <c r="M159" s="32"/>
      <c r="N159" s="32"/>
      <c r="O159" s="76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76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76"/>
      <c r="AP159" s="32"/>
      <c r="AQ159" s="32"/>
      <c r="AR159" s="32"/>
      <c r="AS159" s="32"/>
      <c r="AT159" s="32"/>
      <c r="AU159" s="32"/>
      <c r="AV159" s="32"/>
      <c r="AW159" s="76"/>
      <c r="AX159" s="32"/>
      <c r="AY159" s="32"/>
      <c r="AZ159" s="32"/>
      <c r="BA159" s="32"/>
      <c r="BB159" s="32"/>
      <c r="BC159" s="32"/>
      <c r="BD159" s="32"/>
      <c r="BE159" s="76"/>
      <c r="BF159" s="32"/>
      <c r="BG159" s="76"/>
      <c r="BH159" s="32"/>
    </row>
    <row r="160" spans="7:60" x14ac:dyDescent="0.2">
      <c r="G160" s="32"/>
      <c r="H160" s="32"/>
      <c r="I160" s="76"/>
      <c r="J160" s="32"/>
      <c r="K160" s="32"/>
      <c r="L160" s="32"/>
      <c r="M160" s="32"/>
      <c r="N160" s="32"/>
      <c r="O160" s="76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76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76"/>
      <c r="AP160" s="32"/>
      <c r="AQ160" s="32"/>
      <c r="AR160" s="32"/>
      <c r="AS160" s="32"/>
      <c r="AT160" s="32"/>
      <c r="AU160" s="32"/>
      <c r="AV160" s="32"/>
      <c r="AW160" s="76"/>
      <c r="AX160" s="32"/>
      <c r="AY160" s="32"/>
      <c r="AZ160" s="32"/>
      <c r="BA160" s="32"/>
      <c r="BB160" s="32"/>
      <c r="BC160" s="32"/>
      <c r="BD160" s="32"/>
      <c r="BE160" s="76"/>
      <c r="BF160" s="32"/>
      <c r="BG160" s="76"/>
      <c r="BH160" s="32"/>
    </row>
    <row r="161" spans="7:60" x14ac:dyDescent="0.2">
      <c r="G161" s="32"/>
      <c r="H161" s="32"/>
      <c r="I161" s="76"/>
      <c r="J161" s="32"/>
      <c r="K161" s="32"/>
      <c r="L161" s="32"/>
      <c r="M161" s="32"/>
      <c r="N161" s="32"/>
      <c r="O161" s="76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76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76"/>
      <c r="AP161" s="32"/>
      <c r="AQ161" s="32"/>
      <c r="AR161" s="32"/>
      <c r="AS161" s="32"/>
      <c r="AT161" s="32"/>
      <c r="AU161" s="32"/>
      <c r="AV161" s="32"/>
      <c r="AW161" s="76"/>
      <c r="AX161" s="32"/>
      <c r="AY161" s="32"/>
      <c r="AZ161" s="32"/>
      <c r="BA161" s="32"/>
      <c r="BB161" s="32"/>
      <c r="BC161" s="32"/>
      <c r="BD161" s="32"/>
      <c r="BE161" s="76"/>
      <c r="BF161" s="32"/>
      <c r="BG161" s="76"/>
      <c r="BH161" s="32"/>
    </row>
    <row r="162" spans="7:60" x14ac:dyDescent="0.2">
      <c r="G162" s="32"/>
      <c r="H162" s="32"/>
      <c r="I162" s="76"/>
      <c r="J162" s="32"/>
      <c r="K162" s="32"/>
      <c r="L162" s="32"/>
      <c r="M162" s="32"/>
      <c r="N162" s="32"/>
      <c r="O162" s="76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76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76"/>
      <c r="AP162" s="32"/>
      <c r="AQ162" s="32"/>
      <c r="AR162" s="32"/>
      <c r="AS162" s="32"/>
      <c r="AT162" s="32"/>
      <c r="AU162" s="32"/>
      <c r="AV162" s="32"/>
      <c r="AW162" s="76"/>
      <c r="AX162" s="32"/>
      <c r="AY162" s="32"/>
      <c r="AZ162" s="32"/>
      <c r="BA162" s="32"/>
      <c r="BB162" s="32"/>
      <c r="BC162" s="32"/>
      <c r="BD162" s="32"/>
      <c r="BE162" s="76"/>
      <c r="BF162" s="32"/>
      <c r="BG162" s="76"/>
      <c r="BH162" s="32"/>
    </row>
    <row r="163" spans="7:60" x14ac:dyDescent="0.2">
      <c r="G163" s="32"/>
      <c r="H163" s="32"/>
      <c r="I163" s="76"/>
      <c r="J163" s="32"/>
      <c r="K163" s="32"/>
      <c r="L163" s="32"/>
      <c r="M163" s="32"/>
      <c r="N163" s="32"/>
      <c r="O163" s="76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76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76"/>
      <c r="AP163" s="32"/>
      <c r="AQ163" s="32"/>
      <c r="AR163" s="32"/>
      <c r="AS163" s="32"/>
      <c r="AT163" s="32"/>
      <c r="AU163" s="32"/>
      <c r="AV163" s="32"/>
      <c r="AW163" s="76"/>
      <c r="AX163" s="32"/>
      <c r="AY163" s="32"/>
      <c r="AZ163" s="32"/>
      <c r="BA163" s="32"/>
      <c r="BB163" s="32"/>
      <c r="BC163" s="32"/>
      <c r="BD163" s="32"/>
      <c r="BE163" s="76"/>
      <c r="BF163" s="32"/>
      <c r="BG163" s="76"/>
      <c r="BH163" s="32"/>
    </row>
    <row r="164" spans="7:60" x14ac:dyDescent="0.2">
      <c r="G164" s="32"/>
      <c r="H164" s="32"/>
      <c r="I164" s="76"/>
      <c r="J164" s="32"/>
      <c r="K164" s="32"/>
      <c r="L164" s="32"/>
      <c r="M164" s="32"/>
      <c r="N164" s="32"/>
      <c r="O164" s="76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76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76"/>
      <c r="AP164" s="32"/>
      <c r="AQ164" s="32"/>
      <c r="AR164" s="32"/>
      <c r="AS164" s="32"/>
      <c r="AT164" s="32"/>
      <c r="AU164" s="32"/>
      <c r="AV164" s="32"/>
      <c r="AW164" s="76"/>
      <c r="AX164" s="32"/>
      <c r="AY164" s="32"/>
      <c r="AZ164" s="32"/>
      <c r="BA164" s="32"/>
      <c r="BB164" s="32"/>
      <c r="BC164" s="32"/>
      <c r="BD164" s="32"/>
      <c r="BE164" s="76"/>
      <c r="BF164" s="32"/>
      <c r="BG164" s="76"/>
      <c r="BH164" s="32"/>
    </row>
    <row r="165" spans="7:60" x14ac:dyDescent="0.2">
      <c r="G165" s="32"/>
      <c r="H165" s="32"/>
      <c r="I165" s="76"/>
      <c r="J165" s="32"/>
      <c r="K165" s="32"/>
      <c r="L165" s="32"/>
      <c r="M165" s="32"/>
      <c r="N165" s="32"/>
      <c r="O165" s="76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76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76"/>
      <c r="AP165" s="32"/>
      <c r="AQ165" s="32"/>
      <c r="AR165" s="32"/>
      <c r="AS165" s="32"/>
      <c r="AT165" s="32"/>
      <c r="AU165" s="32"/>
      <c r="AV165" s="32"/>
      <c r="AW165" s="76"/>
      <c r="AX165" s="32"/>
      <c r="AY165" s="32"/>
      <c r="AZ165" s="32"/>
      <c r="BA165" s="32"/>
      <c r="BB165" s="32"/>
      <c r="BC165" s="32"/>
      <c r="BD165" s="32"/>
      <c r="BE165" s="76"/>
      <c r="BF165" s="32"/>
      <c r="BG165" s="76"/>
      <c r="BH165" s="32"/>
    </row>
    <row r="166" spans="7:60" x14ac:dyDescent="0.2">
      <c r="G166" s="32"/>
      <c r="H166" s="32"/>
      <c r="I166" s="76"/>
      <c r="J166" s="32"/>
      <c r="K166" s="32"/>
      <c r="L166" s="32"/>
      <c r="M166" s="32"/>
      <c r="N166" s="32"/>
      <c r="O166" s="76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76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76"/>
      <c r="AP166" s="32"/>
      <c r="AQ166" s="32"/>
      <c r="AR166" s="32"/>
      <c r="AS166" s="32"/>
      <c r="AT166" s="32"/>
      <c r="AU166" s="32"/>
      <c r="AV166" s="32"/>
      <c r="AW166" s="76"/>
      <c r="AX166" s="32"/>
      <c r="AY166" s="32"/>
      <c r="AZ166" s="32"/>
      <c r="BA166" s="32"/>
      <c r="BB166" s="32"/>
      <c r="BC166" s="32"/>
      <c r="BD166" s="32"/>
      <c r="BE166" s="76"/>
      <c r="BF166" s="32"/>
      <c r="BG166" s="76"/>
      <c r="BH166" s="32"/>
    </row>
    <row r="167" spans="7:60" x14ac:dyDescent="0.2">
      <c r="G167" s="32"/>
      <c r="H167" s="32"/>
      <c r="I167" s="76"/>
      <c r="J167" s="32"/>
      <c r="K167" s="32"/>
      <c r="L167" s="32"/>
      <c r="M167" s="32"/>
      <c r="N167" s="32"/>
      <c r="O167" s="76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76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76"/>
      <c r="AP167" s="32"/>
      <c r="AQ167" s="32"/>
      <c r="AR167" s="32"/>
      <c r="AS167" s="32"/>
      <c r="AT167" s="32"/>
      <c r="AU167" s="32"/>
      <c r="AV167" s="32"/>
      <c r="AW167" s="76"/>
      <c r="AX167" s="32"/>
      <c r="AY167" s="32"/>
      <c r="AZ167" s="32"/>
      <c r="BA167" s="32"/>
      <c r="BB167" s="32"/>
      <c r="BC167" s="32"/>
      <c r="BD167" s="32"/>
      <c r="BE167" s="76"/>
      <c r="BF167" s="32"/>
      <c r="BG167" s="76"/>
      <c r="BH167" s="32"/>
    </row>
    <row r="168" spans="7:60" x14ac:dyDescent="0.2">
      <c r="G168" s="32"/>
      <c r="H168" s="32"/>
      <c r="I168" s="76"/>
      <c r="J168" s="32"/>
      <c r="K168" s="32"/>
      <c r="L168" s="32"/>
      <c r="M168" s="32"/>
      <c r="N168" s="32"/>
      <c r="O168" s="76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76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76"/>
      <c r="AP168" s="32"/>
      <c r="AQ168" s="32"/>
      <c r="AR168" s="32"/>
      <c r="AS168" s="32"/>
      <c r="AT168" s="32"/>
      <c r="AU168" s="32"/>
      <c r="AV168" s="32"/>
      <c r="AW168" s="76"/>
      <c r="AX168" s="32"/>
      <c r="AY168" s="32"/>
      <c r="AZ168" s="32"/>
      <c r="BA168" s="32"/>
      <c r="BB168" s="32"/>
      <c r="BC168" s="32"/>
      <c r="BD168" s="32"/>
      <c r="BE168" s="76"/>
      <c r="BF168" s="32"/>
      <c r="BG168" s="76"/>
      <c r="BH168" s="32"/>
    </row>
    <row r="169" spans="7:60" x14ac:dyDescent="0.2">
      <c r="G169" s="32"/>
      <c r="H169" s="32"/>
      <c r="I169" s="76"/>
      <c r="J169" s="32"/>
      <c r="K169" s="32"/>
      <c r="L169" s="32"/>
      <c r="M169" s="32"/>
      <c r="N169" s="32"/>
      <c r="O169" s="76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76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76"/>
      <c r="AP169" s="32"/>
      <c r="AQ169" s="32"/>
      <c r="AR169" s="32"/>
      <c r="AS169" s="32"/>
      <c r="AT169" s="32"/>
      <c r="AU169" s="32"/>
      <c r="AV169" s="32"/>
      <c r="AW169" s="76"/>
      <c r="AX169" s="32"/>
      <c r="AY169" s="32"/>
      <c r="AZ169" s="32"/>
      <c r="BA169" s="32"/>
      <c r="BB169" s="32"/>
      <c r="BC169" s="32"/>
      <c r="BD169" s="32"/>
      <c r="BE169" s="76"/>
      <c r="BF169" s="32"/>
      <c r="BG169" s="76"/>
      <c r="BH169" s="32"/>
    </row>
    <row r="170" spans="7:60" x14ac:dyDescent="0.2">
      <c r="G170" s="32"/>
      <c r="H170" s="32"/>
      <c r="I170" s="76"/>
      <c r="J170" s="32"/>
      <c r="K170" s="32"/>
      <c r="L170" s="32"/>
      <c r="M170" s="32"/>
      <c r="N170" s="32"/>
      <c r="O170" s="76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76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76"/>
      <c r="AP170" s="32"/>
      <c r="AQ170" s="32"/>
      <c r="AR170" s="32"/>
      <c r="AS170" s="32"/>
      <c r="AT170" s="32"/>
      <c r="AU170" s="32"/>
      <c r="AV170" s="32"/>
      <c r="AW170" s="76"/>
      <c r="AX170" s="32"/>
      <c r="AY170" s="32"/>
      <c r="AZ170" s="32"/>
      <c r="BA170" s="32"/>
      <c r="BB170" s="32"/>
      <c r="BC170" s="32"/>
      <c r="BD170" s="32"/>
      <c r="BE170" s="76"/>
      <c r="BF170" s="32"/>
      <c r="BG170" s="76"/>
      <c r="BH170" s="32"/>
    </row>
    <row r="171" spans="7:60" x14ac:dyDescent="0.2">
      <c r="G171" s="32"/>
      <c r="H171" s="32"/>
      <c r="I171" s="76"/>
      <c r="J171" s="32"/>
      <c r="K171" s="32"/>
      <c r="L171" s="32"/>
      <c r="M171" s="32"/>
      <c r="N171" s="32"/>
      <c r="O171" s="76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76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76"/>
      <c r="AP171" s="32"/>
      <c r="AQ171" s="32"/>
      <c r="AR171" s="32"/>
      <c r="AS171" s="32"/>
      <c r="AT171" s="32"/>
      <c r="AU171" s="32"/>
      <c r="AV171" s="32"/>
      <c r="AW171" s="76"/>
      <c r="AX171" s="32"/>
      <c r="AY171" s="32"/>
      <c r="AZ171" s="32"/>
      <c r="BA171" s="32"/>
      <c r="BB171" s="32"/>
      <c r="BC171" s="32"/>
      <c r="BD171" s="32"/>
      <c r="BE171" s="76"/>
      <c r="BF171" s="32"/>
      <c r="BG171" s="76"/>
      <c r="BH171" s="32"/>
    </row>
    <row r="172" spans="7:60" x14ac:dyDescent="0.2">
      <c r="G172" s="32"/>
      <c r="H172" s="32"/>
      <c r="I172" s="76"/>
      <c r="J172" s="32"/>
      <c r="K172" s="32"/>
      <c r="L172" s="32"/>
      <c r="M172" s="32"/>
      <c r="N172" s="32"/>
      <c r="O172" s="76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76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76"/>
      <c r="AP172" s="32"/>
      <c r="AQ172" s="32"/>
      <c r="AR172" s="32"/>
      <c r="AS172" s="32"/>
      <c r="AT172" s="32"/>
      <c r="AU172" s="32"/>
      <c r="AV172" s="32"/>
      <c r="AW172" s="76"/>
      <c r="AX172" s="32"/>
      <c r="AY172" s="32"/>
      <c r="AZ172" s="32"/>
      <c r="BA172" s="32"/>
      <c r="BB172" s="32"/>
      <c r="BC172" s="32"/>
      <c r="BD172" s="32"/>
      <c r="BE172" s="76"/>
      <c r="BF172" s="32"/>
      <c r="BG172" s="76"/>
      <c r="BH172" s="32"/>
    </row>
    <row r="173" spans="7:60" x14ac:dyDescent="0.2">
      <c r="G173" s="32"/>
      <c r="H173" s="32"/>
      <c r="I173" s="76"/>
      <c r="J173" s="32"/>
      <c r="K173" s="32"/>
      <c r="L173" s="32"/>
      <c r="M173" s="32"/>
      <c r="N173" s="32"/>
      <c r="O173" s="76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76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76"/>
      <c r="AP173" s="32"/>
      <c r="AQ173" s="32"/>
      <c r="AR173" s="32"/>
      <c r="AS173" s="32"/>
      <c r="AT173" s="32"/>
      <c r="AU173" s="32"/>
      <c r="AV173" s="32"/>
      <c r="AW173" s="76"/>
      <c r="AX173" s="32"/>
      <c r="AY173" s="32"/>
      <c r="AZ173" s="32"/>
      <c r="BA173" s="32"/>
      <c r="BB173" s="32"/>
      <c r="BC173" s="32"/>
      <c r="BD173" s="32"/>
      <c r="BE173" s="76"/>
      <c r="BF173" s="32"/>
      <c r="BG173" s="76"/>
      <c r="BH173" s="32"/>
    </row>
    <row r="174" spans="7:60" x14ac:dyDescent="0.2">
      <c r="G174" s="32"/>
      <c r="H174" s="32"/>
      <c r="I174" s="76"/>
      <c r="J174" s="32"/>
      <c r="K174" s="32"/>
      <c r="L174" s="32"/>
      <c r="M174" s="32"/>
      <c r="N174" s="32"/>
      <c r="O174" s="76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76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76"/>
      <c r="AP174" s="32"/>
      <c r="AQ174" s="32"/>
      <c r="AR174" s="32"/>
      <c r="AS174" s="32"/>
      <c r="AT174" s="32"/>
      <c r="AU174" s="32"/>
      <c r="AV174" s="32"/>
      <c r="AW174" s="76"/>
      <c r="AX174" s="32"/>
      <c r="AY174" s="32"/>
      <c r="AZ174" s="32"/>
      <c r="BA174" s="32"/>
      <c r="BB174" s="32"/>
      <c r="BC174" s="32"/>
      <c r="BD174" s="32"/>
      <c r="BE174" s="76"/>
      <c r="BF174" s="32"/>
      <c r="BG174" s="76"/>
      <c r="BH174" s="32"/>
    </row>
    <row r="175" spans="7:60" x14ac:dyDescent="0.2">
      <c r="G175" s="32"/>
      <c r="H175" s="32"/>
      <c r="I175" s="76"/>
      <c r="J175" s="32"/>
      <c r="K175" s="32"/>
      <c r="L175" s="32"/>
      <c r="M175" s="32"/>
      <c r="N175" s="32"/>
      <c r="O175" s="76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76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76"/>
      <c r="AP175" s="32"/>
      <c r="AQ175" s="32"/>
      <c r="AR175" s="32"/>
      <c r="AS175" s="32"/>
      <c r="AT175" s="32"/>
      <c r="AU175" s="32"/>
      <c r="AV175" s="32"/>
      <c r="AW175" s="76"/>
      <c r="AX175" s="32"/>
      <c r="AY175" s="32"/>
      <c r="AZ175" s="32"/>
      <c r="BA175" s="32"/>
      <c r="BB175" s="32"/>
      <c r="BC175" s="32"/>
      <c r="BD175" s="32"/>
      <c r="BE175" s="76"/>
      <c r="BF175" s="32"/>
      <c r="BG175" s="76"/>
      <c r="BH175" s="32"/>
    </row>
    <row r="176" spans="7:60" x14ac:dyDescent="0.2">
      <c r="G176" s="32"/>
      <c r="H176" s="32"/>
      <c r="I176" s="76"/>
      <c r="J176" s="32"/>
      <c r="K176" s="32"/>
      <c r="L176" s="32"/>
      <c r="M176" s="32"/>
      <c r="N176" s="32"/>
      <c r="O176" s="76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76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76"/>
      <c r="AP176" s="32"/>
      <c r="AQ176" s="32"/>
      <c r="AR176" s="32"/>
      <c r="AS176" s="32"/>
      <c r="AT176" s="32"/>
      <c r="AU176" s="32"/>
      <c r="AV176" s="32"/>
      <c r="AW176" s="76"/>
      <c r="AX176" s="32"/>
      <c r="AY176" s="32"/>
      <c r="AZ176" s="32"/>
      <c r="BA176" s="32"/>
      <c r="BB176" s="32"/>
      <c r="BC176" s="32"/>
      <c r="BD176" s="32"/>
      <c r="BE176" s="76"/>
      <c r="BF176" s="32"/>
      <c r="BG176" s="76"/>
      <c r="BH176" s="32"/>
    </row>
    <row r="177" spans="7:60" x14ac:dyDescent="0.2">
      <c r="G177" s="32"/>
      <c r="H177" s="32"/>
      <c r="I177" s="76"/>
      <c r="J177" s="32"/>
      <c r="K177" s="32"/>
      <c r="L177" s="32"/>
      <c r="M177" s="32"/>
      <c r="N177" s="32"/>
      <c r="O177" s="76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76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76"/>
      <c r="AP177" s="32"/>
      <c r="AQ177" s="32"/>
      <c r="AR177" s="32"/>
      <c r="AS177" s="32"/>
      <c r="AT177" s="32"/>
      <c r="AU177" s="32"/>
      <c r="AV177" s="32"/>
      <c r="AW177" s="76"/>
      <c r="AX177" s="32"/>
      <c r="AY177" s="32"/>
      <c r="AZ177" s="32"/>
      <c r="BA177" s="32"/>
      <c r="BB177" s="32"/>
      <c r="BC177" s="32"/>
      <c r="BD177" s="32"/>
      <c r="BE177" s="76"/>
      <c r="BF177" s="32"/>
      <c r="BG177" s="76"/>
      <c r="BH177" s="32"/>
    </row>
    <row r="178" spans="7:60" x14ac:dyDescent="0.2">
      <c r="G178" s="32"/>
      <c r="H178" s="32"/>
      <c r="I178" s="76"/>
      <c r="J178" s="32"/>
      <c r="K178" s="32"/>
      <c r="L178" s="32"/>
      <c r="M178" s="32"/>
      <c r="N178" s="32"/>
      <c r="O178" s="76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76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76"/>
      <c r="AP178" s="32"/>
      <c r="AQ178" s="32"/>
      <c r="AR178" s="32"/>
      <c r="AS178" s="32"/>
      <c r="AT178" s="32"/>
      <c r="AU178" s="32"/>
      <c r="AV178" s="32"/>
      <c r="AW178" s="76"/>
      <c r="AX178" s="32"/>
      <c r="AY178" s="32"/>
      <c r="AZ178" s="32"/>
      <c r="BA178" s="32"/>
      <c r="BB178" s="32"/>
      <c r="BC178" s="32"/>
      <c r="BD178" s="32"/>
      <c r="BE178" s="76"/>
      <c r="BF178" s="32"/>
      <c r="BG178" s="76"/>
      <c r="BH178" s="32"/>
    </row>
    <row r="179" spans="7:60" x14ac:dyDescent="0.2">
      <c r="G179" s="32"/>
      <c r="H179" s="32"/>
      <c r="I179" s="76"/>
      <c r="J179" s="32"/>
      <c r="K179" s="32"/>
      <c r="L179" s="32"/>
      <c r="M179" s="32"/>
      <c r="N179" s="32"/>
      <c r="O179" s="76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76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76"/>
      <c r="AP179" s="32"/>
      <c r="AQ179" s="32"/>
      <c r="AR179" s="32"/>
      <c r="AS179" s="32"/>
      <c r="AT179" s="32"/>
      <c r="AU179" s="32"/>
      <c r="AV179" s="32"/>
      <c r="AW179" s="76"/>
      <c r="AX179" s="32"/>
      <c r="AY179" s="32"/>
      <c r="AZ179" s="32"/>
      <c r="BA179" s="32"/>
      <c r="BB179" s="32"/>
      <c r="BC179" s="32"/>
      <c r="BD179" s="32"/>
      <c r="BE179" s="76"/>
      <c r="BF179" s="32"/>
      <c r="BG179" s="76"/>
      <c r="BH179" s="32"/>
    </row>
    <row r="180" spans="7:60" x14ac:dyDescent="0.2">
      <c r="G180" s="32"/>
      <c r="H180" s="32"/>
      <c r="I180" s="76"/>
      <c r="J180" s="32"/>
      <c r="K180" s="32"/>
      <c r="L180" s="32"/>
      <c r="M180" s="32"/>
      <c r="N180" s="32"/>
      <c r="O180" s="76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76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76"/>
      <c r="AP180" s="32"/>
      <c r="AQ180" s="32"/>
      <c r="AR180" s="32"/>
      <c r="AS180" s="32"/>
      <c r="AT180" s="32"/>
      <c r="AU180" s="32"/>
      <c r="AV180" s="32"/>
      <c r="AW180" s="76"/>
      <c r="AX180" s="32"/>
      <c r="AY180" s="32"/>
      <c r="AZ180" s="32"/>
      <c r="BA180" s="32"/>
      <c r="BB180" s="32"/>
      <c r="BC180" s="32"/>
      <c r="BD180" s="32"/>
      <c r="BE180" s="76"/>
      <c r="BF180" s="32"/>
      <c r="BG180" s="76"/>
      <c r="BH180" s="32"/>
    </row>
    <row r="181" spans="7:60" x14ac:dyDescent="0.2">
      <c r="G181" s="32"/>
      <c r="H181" s="32"/>
      <c r="I181" s="76"/>
      <c r="J181" s="32"/>
      <c r="K181" s="32"/>
      <c r="L181" s="32"/>
      <c r="M181" s="32"/>
      <c r="N181" s="32"/>
      <c r="O181" s="76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76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76"/>
      <c r="AP181" s="32"/>
      <c r="AQ181" s="32"/>
      <c r="AR181" s="32"/>
      <c r="AS181" s="32"/>
      <c r="AT181" s="32"/>
      <c r="AU181" s="32"/>
      <c r="AV181" s="32"/>
      <c r="AW181" s="76"/>
      <c r="AX181" s="32"/>
      <c r="AY181" s="32"/>
      <c r="AZ181" s="32"/>
      <c r="BA181" s="32"/>
      <c r="BB181" s="32"/>
      <c r="BC181" s="32"/>
      <c r="BD181" s="32"/>
      <c r="BE181" s="76"/>
      <c r="BF181" s="32"/>
      <c r="BG181" s="76"/>
      <c r="BH181" s="32"/>
    </row>
    <row r="182" spans="7:60" x14ac:dyDescent="0.2">
      <c r="G182" s="32"/>
      <c r="H182" s="32"/>
      <c r="I182" s="76"/>
      <c r="J182" s="32"/>
      <c r="K182" s="32"/>
      <c r="L182" s="32"/>
      <c r="M182" s="32"/>
      <c r="N182" s="32"/>
      <c r="O182" s="76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76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76"/>
      <c r="AP182" s="32"/>
      <c r="AQ182" s="32"/>
      <c r="AR182" s="32"/>
      <c r="AS182" s="32"/>
      <c r="AT182" s="32"/>
      <c r="AU182" s="32"/>
      <c r="AV182" s="32"/>
      <c r="AW182" s="76"/>
      <c r="AX182" s="32"/>
      <c r="AY182" s="32"/>
      <c r="AZ182" s="32"/>
      <c r="BA182" s="32"/>
      <c r="BB182" s="32"/>
      <c r="BC182" s="32"/>
      <c r="BD182" s="32"/>
      <c r="BE182" s="76"/>
      <c r="BF182" s="32"/>
      <c r="BG182" s="76"/>
      <c r="BH182" s="32"/>
    </row>
    <row r="183" spans="7:60" x14ac:dyDescent="0.2">
      <c r="G183" s="32"/>
      <c r="H183" s="32"/>
      <c r="I183" s="76"/>
      <c r="J183" s="32"/>
      <c r="K183" s="32"/>
      <c r="L183" s="32"/>
      <c r="M183" s="32"/>
      <c r="N183" s="32"/>
      <c r="O183" s="76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76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76"/>
      <c r="AP183" s="32"/>
      <c r="AQ183" s="32"/>
      <c r="AR183" s="32"/>
      <c r="AS183" s="32"/>
      <c r="AT183" s="32"/>
      <c r="AU183" s="32"/>
      <c r="AV183" s="32"/>
      <c r="AW183" s="76"/>
      <c r="AX183" s="32"/>
      <c r="AY183" s="32"/>
      <c r="AZ183" s="32"/>
      <c r="BA183" s="32"/>
      <c r="BB183" s="32"/>
      <c r="BC183" s="32"/>
      <c r="BD183" s="32"/>
      <c r="BE183" s="76"/>
      <c r="BF183" s="32"/>
      <c r="BG183" s="76"/>
      <c r="BH183" s="32"/>
    </row>
    <row r="184" spans="7:60" x14ac:dyDescent="0.2">
      <c r="G184" s="32"/>
      <c r="H184" s="32"/>
      <c r="I184" s="76"/>
      <c r="J184" s="32"/>
      <c r="K184" s="32"/>
      <c r="L184" s="32"/>
      <c r="M184" s="32"/>
      <c r="N184" s="32"/>
      <c r="O184" s="76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76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76"/>
      <c r="AP184" s="32"/>
      <c r="AQ184" s="32"/>
      <c r="AR184" s="32"/>
      <c r="AS184" s="32"/>
      <c r="AT184" s="32"/>
      <c r="AU184" s="32"/>
      <c r="AV184" s="32"/>
      <c r="AW184" s="76"/>
      <c r="AX184" s="32"/>
      <c r="AY184" s="32"/>
      <c r="AZ184" s="32"/>
      <c r="BA184" s="32"/>
      <c r="BB184" s="32"/>
      <c r="BC184" s="32"/>
      <c r="BD184" s="32"/>
      <c r="BE184" s="76"/>
      <c r="BF184" s="32"/>
      <c r="BG184" s="76"/>
      <c r="BH184" s="32"/>
    </row>
    <row r="185" spans="7:60" x14ac:dyDescent="0.2">
      <c r="G185" s="32"/>
      <c r="H185" s="32"/>
      <c r="I185" s="76"/>
      <c r="J185" s="32"/>
      <c r="K185" s="32"/>
      <c r="L185" s="32"/>
      <c r="M185" s="32"/>
      <c r="N185" s="32"/>
      <c r="O185" s="76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76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76"/>
      <c r="AP185" s="32"/>
      <c r="AQ185" s="32"/>
      <c r="AR185" s="32"/>
      <c r="AS185" s="32"/>
      <c r="AT185" s="32"/>
      <c r="AU185" s="32"/>
      <c r="AV185" s="32"/>
      <c r="AW185" s="76"/>
      <c r="AX185" s="32"/>
      <c r="AY185" s="32"/>
      <c r="AZ185" s="32"/>
      <c r="BA185" s="32"/>
      <c r="BB185" s="32"/>
      <c r="BC185" s="32"/>
      <c r="BD185" s="32"/>
      <c r="BE185" s="76"/>
      <c r="BF185" s="32"/>
      <c r="BG185" s="76"/>
      <c r="BH185" s="32"/>
    </row>
    <row r="186" spans="7:60" x14ac:dyDescent="0.2">
      <c r="G186" s="32"/>
      <c r="H186" s="32"/>
      <c r="I186" s="76"/>
      <c r="J186" s="32"/>
      <c r="K186" s="32"/>
      <c r="L186" s="32"/>
      <c r="M186" s="32"/>
      <c r="N186" s="32"/>
      <c r="O186" s="76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76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76"/>
      <c r="AP186" s="32"/>
      <c r="AQ186" s="32"/>
      <c r="AR186" s="32"/>
      <c r="AS186" s="32"/>
      <c r="AT186" s="32"/>
      <c r="AU186" s="32"/>
      <c r="AV186" s="32"/>
      <c r="AW186" s="76"/>
      <c r="AX186" s="32"/>
      <c r="AY186" s="32"/>
      <c r="AZ186" s="32"/>
      <c r="BA186" s="32"/>
      <c r="BB186" s="32"/>
      <c r="BC186" s="32"/>
      <c r="BD186" s="32"/>
      <c r="BE186" s="76"/>
      <c r="BF186" s="32"/>
      <c r="BG186" s="76"/>
      <c r="BH186" s="32"/>
    </row>
    <row r="187" spans="7:60" x14ac:dyDescent="0.2">
      <c r="G187" s="32"/>
      <c r="H187" s="32"/>
      <c r="I187" s="76"/>
      <c r="J187" s="32"/>
      <c r="K187" s="32"/>
      <c r="L187" s="32"/>
      <c r="M187" s="32"/>
      <c r="N187" s="32"/>
      <c r="O187" s="76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76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76"/>
      <c r="AP187" s="32"/>
      <c r="AQ187" s="32"/>
      <c r="AR187" s="32"/>
      <c r="AS187" s="32"/>
      <c r="AT187" s="32"/>
      <c r="AU187" s="32"/>
      <c r="AV187" s="32"/>
      <c r="AW187" s="76"/>
      <c r="AX187" s="32"/>
      <c r="AY187" s="32"/>
      <c r="AZ187" s="32"/>
      <c r="BA187" s="32"/>
      <c r="BB187" s="32"/>
      <c r="BC187" s="32"/>
      <c r="BD187" s="32"/>
      <c r="BE187" s="76"/>
      <c r="BF187" s="32"/>
      <c r="BG187" s="76"/>
      <c r="BH187" s="32"/>
    </row>
    <row r="188" spans="7:60" x14ac:dyDescent="0.2">
      <c r="G188" s="32"/>
      <c r="H188" s="32"/>
      <c r="I188" s="76"/>
      <c r="J188" s="32"/>
      <c r="K188" s="32"/>
      <c r="L188" s="32"/>
      <c r="M188" s="32"/>
      <c r="N188" s="32"/>
      <c r="O188" s="76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76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76"/>
      <c r="AP188" s="32"/>
      <c r="AQ188" s="32"/>
      <c r="AR188" s="32"/>
      <c r="AS188" s="32"/>
      <c r="AT188" s="32"/>
      <c r="AU188" s="32"/>
      <c r="AV188" s="32"/>
      <c r="AW188" s="76"/>
      <c r="AX188" s="32"/>
      <c r="AY188" s="32"/>
      <c r="AZ188" s="32"/>
      <c r="BA188" s="32"/>
      <c r="BB188" s="32"/>
      <c r="BC188" s="32"/>
      <c r="BD188" s="32"/>
      <c r="BE188" s="76"/>
      <c r="BF188" s="32"/>
      <c r="BG188" s="76"/>
      <c r="BH188" s="32"/>
    </row>
    <row r="189" spans="7:60" x14ac:dyDescent="0.2">
      <c r="G189" s="32"/>
      <c r="H189" s="32"/>
      <c r="I189" s="76"/>
      <c r="J189" s="32"/>
      <c r="K189" s="32"/>
      <c r="L189" s="32"/>
      <c r="M189" s="32"/>
      <c r="N189" s="32"/>
      <c r="O189" s="76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76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76"/>
      <c r="AP189" s="32"/>
      <c r="AQ189" s="32"/>
      <c r="AR189" s="32"/>
      <c r="AS189" s="32"/>
      <c r="AT189" s="32"/>
      <c r="AU189" s="32"/>
      <c r="AV189" s="32"/>
      <c r="AW189" s="76"/>
      <c r="AX189" s="32"/>
      <c r="AY189" s="32"/>
      <c r="AZ189" s="32"/>
      <c r="BA189" s="32"/>
      <c r="BB189" s="32"/>
      <c r="BC189" s="32"/>
      <c r="BD189" s="32"/>
      <c r="BE189" s="76"/>
      <c r="BF189" s="32"/>
      <c r="BG189" s="76"/>
      <c r="BH189" s="32"/>
    </row>
    <row r="190" spans="7:60" x14ac:dyDescent="0.2">
      <c r="G190" s="32"/>
      <c r="H190" s="32"/>
      <c r="I190" s="76"/>
      <c r="J190" s="32"/>
      <c r="K190" s="32"/>
      <c r="L190" s="32"/>
      <c r="M190" s="32"/>
      <c r="N190" s="32"/>
      <c r="O190" s="76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76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76"/>
      <c r="AP190" s="32"/>
      <c r="AQ190" s="32"/>
      <c r="AR190" s="32"/>
      <c r="AS190" s="32"/>
      <c r="AT190" s="32"/>
      <c r="AU190" s="32"/>
      <c r="AV190" s="32"/>
      <c r="AW190" s="76"/>
      <c r="AX190" s="32"/>
      <c r="AY190" s="32"/>
      <c r="AZ190" s="32"/>
      <c r="BA190" s="32"/>
      <c r="BB190" s="32"/>
      <c r="BC190" s="32"/>
      <c r="BD190" s="32"/>
      <c r="BE190" s="76"/>
      <c r="BF190" s="32"/>
      <c r="BG190" s="76"/>
      <c r="BH190" s="32"/>
    </row>
    <row r="191" spans="7:60" x14ac:dyDescent="0.2">
      <c r="G191" s="32"/>
      <c r="H191" s="32"/>
      <c r="I191" s="76"/>
      <c r="J191" s="32"/>
      <c r="K191" s="32"/>
      <c r="L191" s="32"/>
      <c r="M191" s="32"/>
      <c r="N191" s="32"/>
      <c r="O191" s="76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76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76"/>
      <c r="AP191" s="32"/>
      <c r="AQ191" s="32"/>
      <c r="AR191" s="32"/>
      <c r="AS191" s="32"/>
      <c r="AT191" s="32"/>
      <c r="AU191" s="32"/>
      <c r="AV191" s="32"/>
      <c r="AW191" s="76"/>
      <c r="AX191" s="32"/>
      <c r="AY191" s="32"/>
      <c r="AZ191" s="32"/>
      <c r="BA191" s="32"/>
      <c r="BB191" s="32"/>
      <c r="BC191" s="32"/>
      <c r="BD191" s="32"/>
      <c r="BE191" s="76"/>
      <c r="BF191" s="32"/>
      <c r="BG191" s="76"/>
      <c r="BH191" s="32"/>
    </row>
    <row r="192" spans="7:60" x14ac:dyDescent="0.2">
      <c r="G192" s="32"/>
      <c r="H192" s="32"/>
      <c r="I192" s="76"/>
      <c r="J192" s="32"/>
      <c r="K192" s="32"/>
      <c r="L192" s="32"/>
      <c r="M192" s="32"/>
      <c r="N192" s="32"/>
      <c r="O192" s="76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76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76"/>
      <c r="AP192" s="32"/>
      <c r="AQ192" s="32"/>
      <c r="AR192" s="32"/>
      <c r="AS192" s="32"/>
      <c r="AT192" s="32"/>
      <c r="AU192" s="32"/>
      <c r="AV192" s="32"/>
      <c r="AW192" s="76"/>
      <c r="AX192" s="32"/>
      <c r="AY192" s="32"/>
      <c r="AZ192" s="32"/>
      <c r="BA192" s="32"/>
      <c r="BB192" s="32"/>
      <c r="BC192" s="32"/>
      <c r="BD192" s="32"/>
      <c r="BE192" s="76"/>
      <c r="BF192" s="32"/>
      <c r="BG192" s="76"/>
      <c r="BH192" s="32"/>
    </row>
    <row r="193" spans="7:60" x14ac:dyDescent="0.2">
      <c r="G193" s="32"/>
      <c r="H193" s="32"/>
      <c r="I193" s="76"/>
      <c r="J193" s="32"/>
      <c r="K193" s="32"/>
      <c r="L193" s="32"/>
      <c r="M193" s="32"/>
      <c r="N193" s="32"/>
      <c r="O193" s="76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76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76"/>
      <c r="AP193" s="32"/>
      <c r="AQ193" s="32"/>
      <c r="AR193" s="32"/>
      <c r="AS193" s="32"/>
      <c r="AT193" s="32"/>
      <c r="AU193" s="32"/>
      <c r="AV193" s="32"/>
      <c r="AW193" s="76"/>
      <c r="AX193" s="32"/>
      <c r="AY193" s="32"/>
      <c r="AZ193" s="32"/>
      <c r="BA193" s="32"/>
      <c r="BB193" s="32"/>
      <c r="BC193" s="32"/>
      <c r="BD193" s="32"/>
      <c r="BE193" s="76"/>
      <c r="BF193" s="32"/>
      <c r="BG193" s="76"/>
      <c r="BH193" s="32"/>
    </row>
    <row r="194" spans="7:60" x14ac:dyDescent="0.2">
      <c r="G194" s="32"/>
      <c r="H194" s="32"/>
      <c r="I194" s="76"/>
      <c r="J194" s="32"/>
      <c r="K194" s="32"/>
      <c r="L194" s="32"/>
      <c r="M194" s="32"/>
      <c r="N194" s="32"/>
      <c r="O194" s="76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76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76"/>
      <c r="AP194" s="32"/>
      <c r="AQ194" s="32"/>
      <c r="AR194" s="32"/>
      <c r="AS194" s="32"/>
      <c r="AT194" s="32"/>
      <c r="AU194" s="32"/>
      <c r="AV194" s="32"/>
      <c r="AW194" s="76"/>
      <c r="AX194" s="32"/>
      <c r="AY194" s="32"/>
      <c r="AZ194" s="32"/>
      <c r="BA194" s="32"/>
      <c r="BB194" s="32"/>
      <c r="BC194" s="32"/>
      <c r="BD194" s="32"/>
      <c r="BE194" s="76"/>
      <c r="BF194" s="32"/>
      <c r="BG194" s="76"/>
      <c r="BH194" s="32"/>
    </row>
    <row r="195" spans="7:60" x14ac:dyDescent="0.2">
      <c r="G195" s="32"/>
      <c r="H195" s="32"/>
      <c r="I195" s="76"/>
      <c r="J195" s="32"/>
      <c r="K195" s="32"/>
      <c r="L195" s="32"/>
      <c r="M195" s="32"/>
      <c r="N195" s="32"/>
      <c r="O195" s="76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76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76"/>
      <c r="AP195" s="32"/>
      <c r="AQ195" s="32"/>
      <c r="AR195" s="32"/>
      <c r="AS195" s="32"/>
      <c r="AT195" s="32"/>
      <c r="AU195" s="32"/>
      <c r="AV195" s="32"/>
      <c r="AW195" s="76"/>
      <c r="AX195" s="32"/>
      <c r="AY195" s="32"/>
      <c r="AZ195" s="32"/>
      <c r="BA195" s="32"/>
      <c r="BB195" s="32"/>
      <c r="BC195" s="32"/>
      <c r="BD195" s="32"/>
      <c r="BE195" s="76"/>
      <c r="BF195" s="32"/>
      <c r="BG195" s="76"/>
      <c r="BH195" s="32"/>
    </row>
    <row r="196" spans="7:60" x14ac:dyDescent="0.2">
      <c r="G196" s="32"/>
      <c r="H196" s="32"/>
      <c r="I196" s="76"/>
      <c r="J196" s="32"/>
      <c r="K196" s="32"/>
      <c r="L196" s="32"/>
      <c r="M196" s="32"/>
      <c r="N196" s="32"/>
      <c r="O196" s="76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76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76"/>
      <c r="AP196" s="32"/>
      <c r="AQ196" s="32"/>
      <c r="AR196" s="32"/>
      <c r="AS196" s="32"/>
      <c r="AT196" s="32"/>
      <c r="AU196" s="32"/>
      <c r="AV196" s="32"/>
      <c r="AW196" s="76"/>
      <c r="AX196" s="32"/>
      <c r="AY196" s="32"/>
      <c r="AZ196" s="32"/>
      <c r="BA196" s="32"/>
      <c r="BB196" s="32"/>
      <c r="BC196" s="32"/>
      <c r="BD196" s="32"/>
      <c r="BE196" s="76"/>
      <c r="BF196" s="32"/>
      <c r="BG196" s="76"/>
      <c r="BH196" s="32"/>
    </row>
    <row r="197" spans="7:60" x14ac:dyDescent="0.2">
      <c r="G197" s="32"/>
      <c r="H197" s="32"/>
      <c r="I197" s="76"/>
      <c r="J197" s="32"/>
      <c r="K197" s="32"/>
      <c r="L197" s="32"/>
      <c r="M197" s="32"/>
      <c r="N197" s="32"/>
      <c r="O197" s="76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76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76"/>
      <c r="AP197" s="32"/>
      <c r="AQ197" s="32"/>
      <c r="AR197" s="32"/>
      <c r="AS197" s="32"/>
      <c r="AT197" s="32"/>
      <c r="AU197" s="32"/>
      <c r="AV197" s="32"/>
      <c r="AW197" s="76"/>
      <c r="AX197" s="32"/>
      <c r="AY197" s="32"/>
      <c r="AZ197" s="32"/>
      <c r="BA197" s="32"/>
      <c r="BB197" s="32"/>
      <c r="BC197" s="32"/>
      <c r="BD197" s="32"/>
      <c r="BE197" s="76"/>
      <c r="BF197" s="32"/>
      <c r="BG197" s="76"/>
      <c r="BH197" s="32"/>
    </row>
    <row r="198" spans="7:60" x14ac:dyDescent="0.2">
      <c r="G198" s="32"/>
      <c r="H198" s="32"/>
      <c r="I198" s="76"/>
      <c r="J198" s="32"/>
      <c r="K198" s="32"/>
      <c r="L198" s="32"/>
      <c r="M198" s="32"/>
      <c r="N198" s="32"/>
      <c r="O198" s="76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76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76"/>
      <c r="AP198" s="32"/>
      <c r="AQ198" s="32"/>
      <c r="AR198" s="32"/>
      <c r="AS198" s="32"/>
      <c r="AT198" s="32"/>
      <c r="AU198" s="32"/>
      <c r="AV198" s="32"/>
      <c r="AW198" s="76"/>
      <c r="AX198" s="32"/>
      <c r="AY198" s="32"/>
      <c r="AZ198" s="32"/>
      <c r="BA198" s="32"/>
      <c r="BB198" s="32"/>
      <c r="BC198" s="32"/>
      <c r="BD198" s="32"/>
      <c r="BE198" s="76"/>
      <c r="BF198" s="32"/>
      <c r="BG198" s="76"/>
      <c r="BH198" s="32"/>
    </row>
    <row r="199" spans="7:60" x14ac:dyDescent="0.2">
      <c r="G199" s="32"/>
      <c r="H199" s="32"/>
      <c r="I199" s="76"/>
      <c r="J199" s="32"/>
      <c r="K199" s="32"/>
      <c r="L199" s="32"/>
      <c r="M199" s="32"/>
      <c r="N199" s="32"/>
      <c r="O199" s="76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76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76"/>
      <c r="AP199" s="32"/>
      <c r="AQ199" s="32"/>
      <c r="AR199" s="32"/>
      <c r="AS199" s="32"/>
      <c r="AT199" s="32"/>
      <c r="AU199" s="32"/>
      <c r="AV199" s="32"/>
      <c r="AW199" s="76"/>
      <c r="AX199" s="32"/>
      <c r="AY199" s="32"/>
      <c r="AZ199" s="32"/>
      <c r="BA199" s="32"/>
      <c r="BB199" s="32"/>
      <c r="BC199" s="32"/>
      <c r="BD199" s="32"/>
      <c r="BE199" s="76"/>
      <c r="BF199" s="32"/>
      <c r="BG199" s="76"/>
      <c r="BH199" s="32"/>
    </row>
    <row r="200" spans="7:60" x14ac:dyDescent="0.2">
      <c r="G200" s="32"/>
      <c r="H200" s="32"/>
      <c r="I200" s="76"/>
      <c r="J200" s="32"/>
      <c r="K200" s="32"/>
      <c r="L200" s="32"/>
      <c r="M200" s="32"/>
      <c r="N200" s="32"/>
      <c r="O200" s="76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76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76"/>
      <c r="AP200" s="32"/>
      <c r="AQ200" s="32"/>
      <c r="AR200" s="32"/>
      <c r="AS200" s="32"/>
      <c r="AT200" s="32"/>
      <c r="AU200" s="32"/>
      <c r="AV200" s="32"/>
      <c r="AW200" s="76"/>
      <c r="AX200" s="32"/>
      <c r="AY200" s="32"/>
      <c r="AZ200" s="32"/>
      <c r="BA200" s="32"/>
      <c r="BB200" s="32"/>
      <c r="BC200" s="32"/>
      <c r="BD200" s="32"/>
      <c r="BE200" s="76"/>
      <c r="BF200" s="32"/>
      <c r="BG200" s="76"/>
      <c r="BH200" s="32"/>
    </row>
    <row r="201" spans="7:60" x14ac:dyDescent="0.2">
      <c r="G201" s="32"/>
      <c r="H201" s="32"/>
      <c r="I201" s="76"/>
      <c r="J201" s="32"/>
      <c r="K201" s="32"/>
      <c r="L201" s="32"/>
      <c r="M201" s="32"/>
      <c r="N201" s="32"/>
      <c r="O201" s="76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76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76"/>
      <c r="AP201" s="32"/>
      <c r="AQ201" s="32"/>
      <c r="AR201" s="32"/>
      <c r="AS201" s="32"/>
      <c r="AT201" s="32"/>
      <c r="AU201" s="32"/>
      <c r="AV201" s="32"/>
      <c r="AW201" s="76"/>
      <c r="AX201" s="32"/>
      <c r="AY201" s="32"/>
      <c r="AZ201" s="32"/>
      <c r="BA201" s="32"/>
      <c r="BB201" s="32"/>
      <c r="BC201" s="32"/>
      <c r="BD201" s="32"/>
      <c r="BE201" s="76"/>
      <c r="BF201" s="32"/>
      <c r="BG201" s="76"/>
      <c r="BH201" s="32"/>
    </row>
    <row r="202" spans="7:60" x14ac:dyDescent="0.2">
      <c r="G202" s="32"/>
      <c r="H202" s="32"/>
      <c r="I202" s="76"/>
      <c r="J202" s="32"/>
      <c r="K202" s="32"/>
      <c r="L202" s="32"/>
      <c r="M202" s="32"/>
      <c r="N202" s="32"/>
      <c r="O202" s="76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76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76"/>
      <c r="AP202" s="32"/>
      <c r="AQ202" s="32"/>
      <c r="AR202" s="32"/>
      <c r="AS202" s="32"/>
      <c r="AT202" s="32"/>
      <c r="AU202" s="32"/>
      <c r="AV202" s="32"/>
      <c r="AW202" s="76"/>
      <c r="AX202" s="32"/>
      <c r="AY202" s="32"/>
      <c r="AZ202" s="32"/>
      <c r="BA202" s="32"/>
      <c r="BB202" s="32"/>
      <c r="BC202" s="32"/>
      <c r="BD202" s="32"/>
      <c r="BE202" s="76"/>
      <c r="BF202" s="32"/>
      <c r="BG202" s="76"/>
      <c r="BH202" s="32"/>
    </row>
    <row r="203" spans="7:60" x14ac:dyDescent="0.2">
      <c r="G203" s="32"/>
      <c r="H203" s="32"/>
      <c r="I203" s="76"/>
      <c r="J203" s="32"/>
      <c r="K203" s="32"/>
      <c r="L203" s="32"/>
      <c r="M203" s="32"/>
      <c r="N203" s="32"/>
      <c r="O203" s="76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76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76"/>
      <c r="AP203" s="32"/>
      <c r="AQ203" s="32"/>
      <c r="AR203" s="32"/>
      <c r="AS203" s="32"/>
      <c r="AT203" s="32"/>
      <c r="AU203" s="32"/>
      <c r="AV203" s="32"/>
      <c r="AW203" s="76"/>
      <c r="AX203" s="32"/>
      <c r="AY203" s="32"/>
      <c r="AZ203" s="32"/>
      <c r="BA203" s="32"/>
      <c r="BB203" s="32"/>
      <c r="BC203" s="32"/>
      <c r="BD203" s="32"/>
      <c r="BE203" s="76"/>
      <c r="BF203" s="32"/>
      <c r="BG203" s="76"/>
      <c r="BH203" s="32"/>
    </row>
    <row r="204" spans="7:60" x14ac:dyDescent="0.2">
      <c r="G204" s="32"/>
      <c r="H204" s="32"/>
      <c r="I204" s="76"/>
      <c r="J204" s="32"/>
      <c r="K204" s="32"/>
      <c r="L204" s="32"/>
      <c r="M204" s="32"/>
      <c r="N204" s="32"/>
      <c r="O204" s="76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76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76"/>
      <c r="AP204" s="32"/>
      <c r="AQ204" s="32"/>
      <c r="AR204" s="32"/>
      <c r="AS204" s="32"/>
      <c r="AT204" s="32"/>
      <c r="AU204" s="32"/>
      <c r="AV204" s="32"/>
      <c r="AW204" s="76"/>
      <c r="AX204" s="32"/>
      <c r="AY204" s="32"/>
      <c r="AZ204" s="32"/>
      <c r="BA204" s="32"/>
      <c r="BB204" s="32"/>
      <c r="BC204" s="32"/>
      <c r="BD204" s="32"/>
      <c r="BE204" s="76"/>
      <c r="BF204" s="32"/>
      <c r="BG204" s="76"/>
      <c r="BH204" s="32"/>
    </row>
    <row r="205" spans="7:60" x14ac:dyDescent="0.2">
      <c r="G205" s="32"/>
      <c r="H205" s="32"/>
      <c r="I205" s="76"/>
      <c r="J205" s="32"/>
      <c r="K205" s="32"/>
      <c r="L205" s="32"/>
      <c r="M205" s="32"/>
      <c r="N205" s="32"/>
      <c r="O205" s="76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76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76"/>
      <c r="AP205" s="32"/>
      <c r="AQ205" s="32"/>
      <c r="AR205" s="32"/>
      <c r="AS205" s="32"/>
      <c r="AT205" s="32"/>
      <c r="AU205" s="32"/>
      <c r="AV205" s="32"/>
      <c r="AW205" s="76"/>
      <c r="AX205" s="32"/>
      <c r="AY205" s="32"/>
      <c r="AZ205" s="32"/>
      <c r="BA205" s="32"/>
      <c r="BB205" s="32"/>
      <c r="BC205" s="32"/>
      <c r="BD205" s="32"/>
      <c r="BE205" s="76"/>
      <c r="BF205" s="32"/>
      <c r="BG205" s="76"/>
      <c r="BH205" s="32"/>
    </row>
    <row r="206" spans="7:60" x14ac:dyDescent="0.2">
      <c r="G206" s="32"/>
      <c r="H206" s="32"/>
      <c r="I206" s="76"/>
      <c r="J206" s="32"/>
      <c r="K206" s="32"/>
      <c r="L206" s="32"/>
      <c r="M206" s="32"/>
      <c r="N206" s="32"/>
      <c r="O206" s="76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76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76"/>
      <c r="AP206" s="32"/>
      <c r="AQ206" s="32"/>
      <c r="AR206" s="32"/>
      <c r="AS206" s="32"/>
      <c r="AT206" s="32"/>
      <c r="AU206" s="32"/>
      <c r="AV206" s="32"/>
      <c r="AW206" s="76"/>
      <c r="AX206" s="32"/>
      <c r="AY206" s="32"/>
      <c r="AZ206" s="32"/>
      <c r="BA206" s="32"/>
      <c r="BB206" s="32"/>
      <c r="BC206" s="32"/>
      <c r="BD206" s="32"/>
      <c r="BE206" s="76"/>
      <c r="BF206" s="32"/>
      <c r="BG206" s="76"/>
      <c r="BH206" s="32"/>
    </row>
    <row r="207" spans="7:60" x14ac:dyDescent="0.2">
      <c r="G207" s="32"/>
      <c r="H207" s="32"/>
      <c r="I207" s="76"/>
      <c r="J207" s="32"/>
      <c r="K207" s="32"/>
      <c r="L207" s="32"/>
      <c r="M207" s="32"/>
      <c r="N207" s="32"/>
      <c r="O207" s="76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76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76"/>
      <c r="AP207" s="32"/>
      <c r="AQ207" s="32"/>
      <c r="AR207" s="32"/>
      <c r="AS207" s="32"/>
      <c r="AT207" s="32"/>
      <c r="AU207" s="32"/>
      <c r="AV207" s="32"/>
      <c r="AW207" s="76"/>
      <c r="AX207" s="32"/>
      <c r="AY207" s="32"/>
      <c r="AZ207" s="32"/>
      <c r="BA207" s="32"/>
      <c r="BB207" s="32"/>
      <c r="BC207" s="32"/>
      <c r="BD207" s="32"/>
      <c r="BE207" s="76"/>
      <c r="BF207" s="32"/>
      <c r="BG207" s="76"/>
      <c r="BH207" s="32"/>
    </row>
    <row r="208" spans="7:60" x14ac:dyDescent="0.2">
      <c r="G208" s="32"/>
      <c r="H208" s="32"/>
      <c r="I208" s="76"/>
      <c r="J208" s="32"/>
      <c r="K208" s="32"/>
      <c r="L208" s="32"/>
      <c r="M208" s="32"/>
      <c r="N208" s="32"/>
      <c r="O208" s="76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76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76"/>
      <c r="AP208" s="32"/>
      <c r="AQ208" s="32"/>
      <c r="AR208" s="32"/>
      <c r="AS208" s="32"/>
      <c r="AT208" s="32"/>
      <c r="AU208" s="32"/>
      <c r="AV208" s="32"/>
      <c r="AW208" s="76"/>
      <c r="AX208" s="32"/>
      <c r="AY208" s="32"/>
      <c r="AZ208" s="32"/>
      <c r="BA208" s="32"/>
      <c r="BB208" s="32"/>
      <c r="BC208" s="32"/>
      <c r="BD208" s="32"/>
      <c r="BE208" s="76"/>
      <c r="BF208" s="32"/>
      <c r="BG208" s="76"/>
      <c r="BH208" s="32"/>
    </row>
    <row r="209" spans="7:60" x14ac:dyDescent="0.2">
      <c r="G209" s="32"/>
      <c r="H209" s="32"/>
      <c r="I209" s="76"/>
      <c r="J209" s="32"/>
      <c r="K209" s="32"/>
      <c r="L209" s="32"/>
      <c r="M209" s="32"/>
      <c r="N209" s="32"/>
      <c r="O209" s="76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76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76"/>
      <c r="AP209" s="32"/>
      <c r="AQ209" s="32"/>
      <c r="AR209" s="32"/>
      <c r="AS209" s="32"/>
      <c r="AT209" s="32"/>
      <c r="AU209" s="32"/>
      <c r="AV209" s="32"/>
      <c r="AW209" s="76"/>
      <c r="AX209" s="32"/>
      <c r="AY209" s="32"/>
      <c r="AZ209" s="32"/>
      <c r="BA209" s="32"/>
      <c r="BB209" s="32"/>
      <c r="BC209" s="32"/>
      <c r="BD209" s="32"/>
      <c r="BE209" s="76"/>
      <c r="BF209" s="32"/>
      <c r="BG209" s="76"/>
      <c r="BH209" s="32"/>
    </row>
    <row r="210" spans="7:60" x14ac:dyDescent="0.2">
      <c r="G210" s="32"/>
      <c r="H210" s="32"/>
      <c r="I210" s="76"/>
      <c r="J210" s="32"/>
      <c r="K210" s="32"/>
      <c r="L210" s="32"/>
      <c r="M210" s="32"/>
      <c r="N210" s="32"/>
      <c r="O210" s="76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76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76"/>
      <c r="AP210" s="32"/>
      <c r="AQ210" s="32"/>
      <c r="AR210" s="32"/>
      <c r="AS210" s="32"/>
      <c r="AT210" s="32"/>
      <c r="AU210" s="32"/>
      <c r="AV210" s="32"/>
      <c r="AW210" s="76"/>
      <c r="AX210" s="32"/>
      <c r="AY210" s="32"/>
      <c r="AZ210" s="32"/>
      <c r="BA210" s="32"/>
      <c r="BB210" s="32"/>
      <c r="BC210" s="32"/>
      <c r="BD210" s="32"/>
      <c r="BE210" s="76"/>
      <c r="BF210" s="32"/>
      <c r="BG210" s="76"/>
      <c r="BH210" s="32"/>
    </row>
    <row r="211" spans="7:60" x14ac:dyDescent="0.2">
      <c r="G211" s="32"/>
      <c r="H211" s="32"/>
      <c r="I211" s="76"/>
      <c r="J211" s="32"/>
      <c r="K211" s="32"/>
      <c r="L211" s="32"/>
      <c r="M211" s="32"/>
      <c r="N211" s="32"/>
      <c r="O211" s="76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76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76"/>
      <c r="AP211" s="32"/>
      <c r="AQ211" s="32"/>
      <c r="AR211" s="32"/>
      <c r="AS211" s="32"/>
      <c r="AT211" s="32"/>
      <c r="AU211" s="32"/>
      <c r="AV211" s="32"/>
      <c r="AW211" s="76"/>
      <c r="AX211" s="32"/>
      <c r="AY211" s="32"/>
      <c r="AZ211" s="32"/>
      <c r="BA211" s="32"/>
      <c r="BB211" s="32"/>
      <c r="BC211" s="32"/>
      <c r="BD211" s="32"/>
      <c r="BE211" s="76"/>
      <c r="BF211" s="32"/>
      <c r="BG211" s="76"/>
      <c r="BH211" s="32"/>
    </row>
    <row r="212" spans="7:60" x14ac:dyDescent="0.2">
      <c r="G212" s="32"/>
      <c r="H212" s="32"/>
      <c r="I212" s="76"/>
      <c r="J212" s="32"/>
      <c r="K212" s="32"/>
      <c r="L212" s="32"/>
      <c r="M212" s="32"/>
      <c r="N212" s="32"/>
      <c r="O212" s="76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76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76"/>
      <c r="AP212" s="32"/>
      <c r="AQ212" s="32"/>
      <c r="AR212" s="32"/>
      <c r="AS212" s="32"/>
      <c r="AT212" s="32"/>
      <c r="AU212" s="32"/>
      <c r="AV212" s="32"/>
      <c r="AW212" s="76"/>
      <c r="AX212" s="32"/>
      <c r="AY212" s="32"/>
      <c r="AZ212" s="32"/>
      <c r="BA212" s="32"/>
      <c r="BB212" s="32"/>
      <c r="BC212" s="32"/>
      <c r="BD212" s="32"/>
      <c r="BE212" s="76"/>
      <c r="BF212" s="32"/>
      <c r="BG212" s="76"/>
      <c r="BH212" s="32"/>
    </row>
    <row r="213" spans="7:60" x14ac:dyDescent="0.2">
      <c r="G213" s="32"/>
      <c r="H213" s="32"/>
      <c r="I213" s="76"/>
      <c r="J213" s="32"/>
      <c r="K213" s="32"/>
      <c r="L213" s="32"/>
      <c r="M213" s="32"/>
      <c r="N213" s="32"/>
      <c r="O213" s="76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76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76"/>
      <c r="AP213" s="32"/>
      <c r="AQ213" s="32"/>
      <c r="AR213" s="32"/>
      <c r="AS213" s="32"/>
      <c r="AT213" s="32"/>
      <c r="AU213" s="32"/>
      <c r="AV213" s="32"/>
      <c r="AW213" s="76"/>
      <c r="AX213" s="32"/>
      <c r="AY213" s="32"/>
      <c r="AZ213" s="32"/>
      <c r="BA213" s="32"/>
      <c r="BB213" s="32"/>
      <c r="BC213" s="32"/>
      <c r="BD213" s="32"/>
      <c r="BE213" s="76"/>
      <c r="BF213" s="32"/>
      <c r="BG213" s="76"/>
      <c r="BH213" s="32"/>
    </row>
    <row r="214" spans="7:60" x14ac:dyDescent="0.2">
      <c r="G214" s="32"/>
      <c r="H214" s="32"/>
      <c r="I214" s="76"/>
      <c r="J214" s="32"/>
      <c r="K214" s="32"/>
      <c r="L214" s="32"/>
      <c r="M214" s="32"/>
      <c r="N214" s="32"/>
      <c r="O214" s="76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76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76"/>
      <c r="AP214" s="32"/>
      <c r="AQ214" s="32"/>
      <c r="AR214" s="32"/>
      <c r="AS214" s="32"/>
      <c r="AT214" s="32"/>
      <c r="AU214" s="32"/>
      <c r="AV214" s="32"/>
      <c r="AW214" s="76"/>
      <c r="AX214" s="32"/>
      <c r="AY214" s="32"/>
      <c r="AZ214" s="32"/>
      <c r="BA214" s="32"/>
      <c r="BB214" s="32"/>
      <c r="BC214" s="32"/>
      <c r="BD214" s="32"/>
      <c r="BE214" s="76"/>
      <c r="BF214" s="32"/>
      <c r="BG214" s="76"/>
      <c r="BH214" s="32"/>
    </row>
    <row r="215" spans="7:60" x14ac:dyDescent="0.2">
      <c r="G215" s="32"/>
      <c r="H215" s="32"/>
      <c r="I215" s="76"/>
      <c r="J215" s="32"/>
      <c r="K215" s="32"/>
      <c r="L215" s="32"/>
      <c r="M215" s="32"/>
      <c r="N215" s="32"/>
      <c r="O215" s="76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76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76"/>
      <c r="AP215" s="32"/>
      <c r="AQ215" s="32"/>
      <c r="AR215" s="32"/>
      <c r="AS215" s="32"/>
      <c r="AT215" s="32"/>
      <c r="AU215" s="32"/>
      <c r="AV215" s="32"/>
      <c r="AW215" s="76"/>
      <c r="AX215" s="32"/>
      <c r="AY215" s="32"/>
      <c r="AZ215" s="32"/>
      <c r="BA215" s="32"/>
      <c r="BB215" s="32"/>
      <c r="BC215" s="32"/>
      <c r="BD215" s="32"/>
      <c r="BE215" s="76"/>
      <c r="BF215" s="32"/>
      <c r="BG215" s="76"/>
      <c r="BH215" s="32"/>
    </row>
    <row r="216" spans="7:60" x14ac:dyDescent="0.2">
      <c r="G216" s="32"/>
      <c r="H216" s="32"/>
      <c r="I216" s="76"/>
      <c r="J216" s="32"/>
      <c r="K216" s="32"/>
      <c r="L216" s="32"/>
      <c r="M216" s="32"/>
      <c r="N216" s="32"/>
      <c r="O216" s="76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76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76"/>
      <c r="AP216" s="32"/>
      <c r="AQ216" s="32"/>
      <c r="AR216" s="32"/>
      <c r="AS216" s="32"/>
      <c r="AT216" s="32"/>
      <c r="AU216" s="32"/>
      <c r="AV216" s="32"/>
      <c r="AW216" s="76"/>
      <c r="AX216" s="32"/>
      <c r="AY216" s="32"/>
      <c r="AZ216" s="32"/>
      <c r="BA216" s="32"/>
      <c r="BB216" s="32"/>
      <c r="BC216" s="32"/>
      <c r="BD216" s="32"/>
      <c r="BE216" s="76"/>
      <c r="BF216" s="32"/>
      <c r="BG216" s="76"/>
      <c r="BH216" s="32"/>
    </row>
    <row r="217" spans="7:60" x14ac:dyDescent="0.2">
      <c r="G217" s="32"/>
      <c r="H217" s="32"/>
      <c r="I217" s="76"/>
      <c r="J217" s="32"/>
      <c r="K217" s="32"/>
      <c r="L217" s="32"/>
      <c r="M217" s="32"/>
      <c r="N217" s="32"/>
      <c r="O217" s="76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76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76"/>
      <c r="AP217" s="32"/>
      <c r="AQ217" s="32"/>
      <c r="AR217" s="32"/>
      <c r="AS217" s="32"/>
      <c r="AT217" s="32"/>
      <c r="AU217" s="32"/>
      <c r="AV217" s="32"/>
      <c r="AW217" s="76"/>
      <c r="AX217" s="32"/>
      <c r="AY217" s="32"/>
      <c r="AZ217" s="32"/>
      <c r="BA217" s="32"/>
      <c r="BB217" s="32"/>
      <c r="BC217" s="32"/>
      <c r="BD217" s="32"/>
      <c r="BE217" s="76"/>
      <c r="BF217" s="32"/>
      <c r="BG217" s="76"/>
      <c r="BH217" s="32"/>
    </row>
    <row r="218" spans="7:60" x14ac:dyDescent="0.2">
      <c r="G218" s="32"/>
      <c r="H218" s="32"/>
      <c r="I218" s="76"/>
      <c r="J218" s="32"/>
      <c r="K218" s="32"/>
      <c r="L218" s="32"/>
      <c r="M218" s="32"/>
      <c r="N218" s="32"/>
      <c r="O218" s="76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76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76"/>
      <c r="AP218" s="32"/>
      <c r="AQ218" s="32"/>
      <c r="AR218" s="32"/>
      <c r="AS218" s="32"/>
      <c r="AT218" s="32"/>
      <c r="AU218" s="32"/>
      <c r="AV218" s="32"/>
      <c r="AW218" s="76"/>
      <c r="AX218" s="32"/>
      <c r="AY218" s="32"/>
      <c r="AZ218" s="32"/>
      <c r="BA218" s="32"/>
      <c r="BB218" s="32"/>
      <c r="BC218" s="32"/>
      <c r="BD218" s="32"/>
      <c r="BE218" s="76"/>
      <c r="BF218" s="32"/>
      <c r="BG218" s="76"/>
      <c r="BH218" s="32"/>
    </row>
    <row r="219" spans="7:60" x14ac:dyDescent="0.2">
      <c r="G219" s="32"/>
      <c r="H219" s="32"/>
      <c r="I219" s="76"/>
      <c r="J219" s="32"/>
      <c r="K219" s="32"/>
      <c r="L219" s="32"/>
      <c r="M219" s="32"/>
      <c r="N219" s="32"/>
      <c r="O219" s="76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76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76"/>
      <c r="AP219" s="32"/>
      <c r="AQ219" s="32"/>
      <c r="AR219" s="32"/>
      <c r="AS219" s="32"/>
      <c r="AT219" s="32"/>
      <c r="AU219" s="32"/>
      <c r="AV219" s="32"/>
      <c r="AW219" s="76"/>
      <c r="AX219" s="32"/>
      <c r="AY219" s="32"/>
      <c r="AZ219" s="32"/>
      <c r="BA219" s="32"/>
      <c r="BB219" s="32"/>
      <c r="BC219" s="32"/>
      <c r="BD219" s="32"/>
      <c r="BE219" s="76"/>
      <c r="BF219" s="32"/>
      <c r="BG219" s="76"/>
      <c r="BH219" s="32"/>
    </row>
    <row r="220" spans="7:60" x14ac:dyDescent="0.2">
      <c r="G220" s="32"/>
      <c r="H220" s="32"/>
      <c r="I220" s="76"/>
      <c r="J220" s="32"/>
      <c r="K220" s="32"/>
      <c r="L220" s="32"/>
      <c r="M220" s="32"/>
      <c r="N220" s="32"/>
      <c r="O220" s="76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76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76"/>
      <c r="AP220" s="32"/>
      <c r="AQ220" s="32"/>
      <c r="AR220" s="32"/>
      <c r="AS220" s="32"/>
      <c r="AT220" s="32"/>
      <c r="AU220" s="32"/>
      <c r="AV220" s="32"/>
      <c r="AW220" s="76"/>
      <c r="AX220" s="32"/>
      <c r="AY220" s="32"/>
      <c r="AZ220" s="32"/>
      <c r="BA220" s="32"/>
      <c r="BB220" s="32"/>
      <c r="BC220" s="32"/>
      <c r="BD220" s="32"/>
      <c r="BE220" s="76"/>
      <c r="BF220" s="32"/>
      <c r="BG220" s="76"/>
      <c r="BH220" s="32"/>
    </row>
    <row r="221" spans="7:60" x14ac:dyDescent="0.2">
      <c r="G221" s="32"/>
      <c r="H221" s="32"/>
      <c r="I221" s="76"/>
      <c r="J221" s="32"/>
      <c r="K221" s="32"/>
      <c r="L221" s="32"/>
      <c r="M221" s="32"/>
      <c r="N221" s="32"/>
      <c r="O221" s="76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76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76"/>
      <c r="AP221" s="32"/>
      <c r="AQ221" s="32"/>
      <c r="AR221" s="32"/>
      <c r="AS221" s="32"/>
      <c r="AT221" s="32"/>
      <c r="AU221" s="32"/>
      <c r="AV221" s="32"/>
      <c r="AW221" s="76"/>
      <c r="AX221" s="32"/>
      <c r="AY221" s="32"/>
      <c r="AZ221" s="32"/>
      <c r="BA221" s="32"/>
      <c r="BB221" s="32"/>
      <c r="BC221" s="32"/>
      <c r="BD221" s="32"/>
      <c r="BE221" s="76"/>
      <c r="BF221" s="32"/>
      <c r="BG221" s="76"/>
      <c r="BH221" s="32"/>
    </row>
    <row r="222" spans="7:60" x14ac:dyDescent="0.2">
      <c r="G222" s="32"/>
      <c r="H222" s="32"/>
      <c r="I222" s="76"/>
      <c r="J222" s="32"/>
      <c r="K222" s="32"/>
      <c r="L222" s="32"/>
      <c r="M222" s="32"/>
      <c r="N222" s="32"/>
      <c r="O222" s="76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76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76"/>
      <c r="AP222" s="32"/>
      <c r="AQ222" s="32"/>
      <c r="AR222" s="32"/>
      <c r="AS222" s="32"/>
      <c r="AT222" s="32"/>
      <c r="AU222" s="32"/>
      <c r="AV222" s="32"/>
      <c r="AW222" s="76"/>
      <c r="AX222" s="32"/>
      <c r="AY222" s="32"/>
      <c r="AZ222" s="32"/>
      <c r="BA222" s="32"/>
      <c r="BB222" s="32"/>
      <c r="BC222" s="32"/>
      <c r="BD222" s="32"/>
      <c r="BE222" s="76"/>
      <c r="BF222" s="32"/>
      <c r="BG222" s="76"/>
      <c r="BH222" s="32"/>
    </row>
    <row r="223" spans="7:60" x14ac:dyDescent="0.2">
      <c r="G223" s="32"/>
      <c r="H223" s="32"/>
      <c r="I223" s="76"/>
      <c r="J223" s="32"/>
      <c r="K223" s="32"/>
      <c r="L223" s="32"/>
      <c r="M223" s="32"/>
      <c r="N223" s="32"/>
      <c r="O223" s="76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76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76"/>
      <c r="AP223" s="32"/>
      <c r="AQ223" s="32"/>
      <c r="AR223" s="32"/>
      <c r="AS223" s="32"/>
      <c r="AT223" s="32"/>
      <c r="AU223" s="32"/>
      <c r="AV223" s="32"/>
      <c r="AW223" s="76"/>
      <c r="AX223" s="32"/>
      <c r="AY223" s="32"/>
      <c r="AZ223" s="32"/>
      <c r="BA223" s="32"/>
      <c r="BB223" s="32"/>
      <c r="BC223" s="32"/>
      <c r="BD223" s="32"/>
      <c r="BE223" s="76"/>
      <c r="BF223" s="32"/>
      <c r="BG223" s="76"/>
      <c r="BH223" s="32"/>
    </row>
    <row r="224" spans="7:60" x14ac:dyDescent="0.2">
      <c r="G224" s="32"/>
      <c r="H224" s="32"/>
      <c r="I224" s="76"/>
      <c r="J224" s="32"/>
      <c r="K224" s="32"/>
      <c r="L224" s="32"/>
      <c r="M224" s="32"/>
      <c r="N224" s="32"/>
      <c r="O224" s="76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76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76"/>
      <c r="AP224" s="32"/>
      <c r="AQ224" s="32"/>
      <c r="AR224" s="32"/>
      <c r="AS224" s="32"/>
      <c r="AT224" s="32"/>
      <c r="AU224" s="32"/>
      <c r="AV224" s="32"/>
      <c r="AW224" s="76"/>
      <c r="AX224" s="32"/>
      <c r="AY224" s="32"/>
      <c r="AZ224" s="32"/>
      <c r="BA224" s="32"/>
      <c r="BB224" s="32"/>
      <c r="BC224" s="32"/>
      <c r="BD224" s="32"/>
      <c r="BE224" s="76"/>
      <c r="BF224" s="32"/>
      <c r="BG224" s="76"/>
      <c r="BH224" s="32"/>
    </row>
    <row r="225" spans="7:60" x14ac:dyDescent="0.2">
      <c r="G225" s="32"/>
      <c r="H225" s="32"/>
      <c r="I225" s="76"/>
      <c r="J225" s="32"/>
      <c r="K225" s="32"/>
      <c r="L225" s="32"/>
      <c r="M225" s="32"/>
      <c r="N225" s="32"/>
      <c r="O225" s="76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76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76"/>
      <c r="AP225" s="32"/>
      <c r="AQ225" s="32"/>
      <c r="AR225" s="32"/>
      <c r="AS225" s="32"/>
      <c r="AT225" s="32"/>
      <c r="AU225" s="32"/>
      <c r="AV225" s="32"/>
      <c r="AW225" s="76"/>
      <c r="AX225" s="32"/>
      <c r="AY225" s="32"/>
      <c r="AZ225" s="32"/>
      <c r="BA225" s="32"/>
      <c r="BB225" s="32"/>
      <c r="BC225" s="32"/>
      <c r="BD225" s="32"/>
      <c r="BE225" s="76"/>
      <c r="BF225" s="32"/>
      <c r="BG225" s="76"/>
      <c r="BH225" s="32"/>
    </row>
    <row r="226" spans="7:60" x14ac:dyDescent="0.2">
      <c r="G226" s="32"/>
      <c r="H226" s="32"/>
      <c r="I226" s="76"/>
      <c r="J226" s="32"/>
      <c r="K226" s="32"/>
      <c r="L226" s="32"/>
      <c r="M226" s="32"/>
      <c r="N226" s="32"/>
      <c r="O226" s="76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76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76"/>
      <c r="AP226" s="32"/>
      <c r="AQ226" s="32"/>
      <c r="AR226" s="32"/>
      <c r="AS226" s="32"/>
      <c r="AT226" s="32"/>
      <c r="AU226" s="32"/>
      <c r="AV226" s="32"/>
      <c r="AW226" s="76"/>
      <c r="AX226" s="32"/>
      <c r="AY226" s="32"/>
      <c r="AZ226" s="32"/>
      <c r="BA226" s="32"/>
      <c r="BB226" s="32"/>
      <c r="BC226" s="32"/>
      <c r="BD226" s="32"/>
      <c r="BE226" s="76"/>
      <c r="BF226" s="32"/>
      <c r="BG226" s="76"/>
      <c r="BH226" s="32"/>
    </row>
    <row r="227" spans="7:60" x14ac:dyDescent="0.2">
      <c r="G227" s="32"/>
      <c r="H227" s="32"/>
      <c r="I227" s="76"/>
      <c r="J227" s="32"/>
      <c r="K227" s="32"/>
      <c r="L227" s="32"/>
      <c r="M227" s="32"/>
      <c r="N227" s="32"/>
      <c r="O227" s="76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76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76"/>
      <c r="AP227" s="32"/>
      <c r="AQ227" s="32"/>
      <c r="AR227" s="32"/>
      <c r="AS227" s="32"/>
      <c r="AT227" s="32"/>
      <c r="AU227" s="32"/>
      <c r="AV227" s="32"/>
      <c r="AW227" s="76"/>
      <c r="AX227" s="32"/>
      <c r="AY227" s="32"/>
      <c r="AZ227" s="32"/>
      <c r="BA227" s="32"/>
      <c r="BB227" s="32"/>
      <c r="BC227" s="32"/>
      <c r="BD227" s="32"/>
      <c r="BE227" s="76"/>
      <c r="BF227" s="32"/>
      <c r="BG227" s="76"/>
      <c r="BH227" s="32"/>
    </row>
    <row r="228" spans="7:60" x14ac:dyDescent="0.2">
      <c r="G228" s="32"/>
      <c r="H228" s="32"/>
      <c r="I228" s="76"/>
      <c r="J228" s="32"/>
      <c r="K228" s="32"/>
      <c r="L228" s="32"/>
      <c r="M228" s="32"/>
      <c r="N228" s="32"/>
      <c r="O228" s="76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76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76"/>
      <c r="AP228" s="32"/>
      <c r="AQ228" s="32"/>
      <c r="AR228" s="32"/>
      <c r="AS228" s="32"/>
      <c r="AT228" s="32"/>
      <c r="AU228" s="32"/>
      <c r="AV228" s="32"/>
      <c r="AW228" s="76"/>
      <c r="AX228" s="32"/>
      <c r="AY228" s="32"/>
      <c r="AZ228" s="32"/>
      <c r="BA228" s="32"/>
      <c r="BB228" s="32"/>
      <c r="BC228" s="32"/>
      <c r="BD228" s="32"/>
      <c r="BE228" s="76"/>
      <c r="BF228" s="32"/>
      <c r="BG228" s="76"/>
      <c r="BH228" s="32"/>
    </row>
    <row r="229" spans="7:60" x14ac:dyDescent="0.2">
      <c r="G229" s="32"/>
      <c r="H229" s="32"/>
      <c r="I229" s="76"/>
      <c r="J229" s="32"/>
      <c r="K229" s="32"/>
      <c r="L229" s="32"/>
      <c r="M229" s="32"/>
      <c r="N229" s="32"/>
      <c r="O229" s="76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76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76"/>
      <c r="AP229" s="32"/>
      <c r="AQ229" s="32"/>
      <c r="AR229" s="32"/>
      <c r="AS229" s="32"/>
      <c r="AT229" s="32"/>
      <c r="AU229" s="32"/>
      <c r="AV229" s="32"/>
      <c r="AW229" s="76"/>
      <c r="AX229" s="32"/>
      <c r="AY229" s="32"/>
      <c r="AZ229" s="32"/>
      <c r="BA229" s="32"/>
      <c r="BB229" s="32"/>
      <c r="BC229" s="32"/>
      <c r="BD229" s="32"/>
      <c r="BE229" s="76"/>
      <c r="BF229" s="32"/>
      <c r="BG229" s="76"/>
      <c r="BH229" s="32"/>
    </row>
    <row r="230" spans="7:60" x14ac:dyDescent="0.2">
      <c r="G230" s="32"/>
      <c r="H230" s="32"/>
      <c r="I230" s="76"/>
      <c r="J230" s="32"/>
      <c r="K230" s="32"/>
      <c r="L230" s="32"/>
      <c r="M230" s="32"/>
      <c r="N230" s="32"/>
      <c r="O230" s="76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76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76"/>
      <c r="AP230" s="32"/>
      <c r="AQ230" s="32"/>
      <c r="AR230" s="32"/>
      <c r="AS230" s="32"/>
      <c r="AT230" s="32"/>
      <c r="AU230" s="32"/>
      <c r="AV230" s="32"/>
      <c r="AW230" s="76"/>
      <c r="AX230" s="32"/>
      <c r="AY230" s="32"/>
      <c r="AZ230" s="32"/>
      <c r="BA230" s="32"/>
      <c r="BB230" s="32"/>
      <c r="BC230" s="32"/>
      <c r="BD230" s="32"/>
      <c r="BE230" s="76"/>
      <c r="BF230" s="32"/>
      <c r="BG230" s="76"/>
      <c r="BH230" s="32"/>
    </row>
    <row r="231" spans="7:60" x14ac:dyDescent="0.2">
      <c r="G231" s="32"/>
      <c r="H231" s="32"/>
      <c r="I231" s="76"/>
      <c r="J231" s="32"/>
      <c r="K231" s="32"/>
      <c r="L231" s="32"/>
      <c r="M231" s="32"/>
      <c r="N231" s="32"/>
      <c r="O231" s="76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76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76"/>
      <c r="AP231" s="32"/>
      <c r="AQ231" s="32"/>
      <c r="AR231" s="32"/>
      <c r="AS231" s="32"/>
      <c r="AT231" s="32"/>
      <c r="AU231" s="32"/>
      <c r="AV231" s="32"/>
      <c r="AW231" s="76"/>
      <c r="AX231" s="32"/>
      <c r="AY231" s="32"/>
      <c r="AZ231" s="32"/>
      <c r="BA231" s="32"/>
      <c r="BB231" s="32"/>
      <c r="BC231" s="32"/>
      <c r="BD231" s="32"/>
      <c r="BE231" s="76"/>
      <c r="BF231" s="32"/>
      <c r="BG231" s="76"/>
      <c r="BH231" s="32"/>
    </row>
    <row r="232" spans="7:60" x14ac:dyDescent="0.2">
      <c r="G232" s="32"/>
      <c r="H232" s="32"/>
      <c r="I232" s="76"/>
      <c r="J232" s="32"/>
      <c r="K232" s="32"/>
      <c r="L232" s="32"/>
      <c r="M232" s="32"/>
      <c r="N232" s="32"/>
      <c r="O232" s="76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76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76"/>
      <c r="AP232" s="32"/>
      <c r="AQ232" s="32"/>
      <c r="AR232" s="32"/>
      <c r="AS232" s="32"/>
      <c r="AT232" s="32"/>
      <c r="AU232" s="32"/>
      <c r="AV232" s="32"/>
      <c r="AW232" s="76"/>
      <c r="AX232" s="32"/>
      <c r="AY232" s="32"/>
      <c r="AZ232" s="32"/>
      <c r="BA232" s="32"/>
      <c r="BB232" s="32"/>
      <c r="BC232" s="32"/>
      <c r="BD232" s="32"/>
      <c r="BE232" s="76"/>
      <c r="BF232" s="32"/>
      <c r="BG232" s="76"/>
      <c r="BH232" s="32"/>
    </row>
    <row r="233" spans="7:60" x14ac:dyDescent="0.2">
      <c r="G233" s="32"/>
      <c r="H233" s="32"/>
      <c r="I233" s="76"/>
      <c r="J233" s="32"/>
      <c r="K233" s="32"/>
      <c r="L233" s="32"/>
      <c r="M233" s="32"/>
      <c r="N233" s="32"/>
      <c r="O233" s="76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76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76"/>
      <c r="AP233" s="32"/>
      <c r="AQ233" s="32"/>
      <c r="AR233" s="32"/>
      <c r="AS233" s="32"/>
      <c r="AT233" s="32"/>
      <c r="AU233" s="32"/>
      <c r="AV233" s="32"/>
      <c r="AW233" s="76"/>
      <c r="AX233" s="32"/>
      <c r="AY233" s="32"/>
      <c r="AZ233" s="32"/>
      <c r="BA233" s="32"/>
      <c r="BB233" s="32"/>
      <c r="BC233" s="32"/>
      <c r="BD233" s="32"/>
      <c r="BE233" s="76"/>
      <c r="BF233" s="32"/>
      <c r="BG233" s="76"/>
      <c r="BH233" s="32"/>
    </row>
    <row r="234" spans="7:60" x14ac:dyDescent="0.2">
      <c r="G234" s="32"/>
      <c r="H234" s="32"/>
      <c r="I234" s="76"/>
      <c r="J234" s="32"/>
      <c r="K234" s="32"/>
      <c r="L234" s="32"/>
      <c r="M234" s="32"/>
      <c r="N234" s="32"/>
      <c r="O234" s="76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76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76"/>
      <c r="AP234" s="32"/>
      <c r="AQ234" s="32"/>
      <c r="AR234" s="32"/>
      <c r="AS234" s="32"/>
      <c r="AT234" s="32"/>
      <c r="AU234" s="32"/>
      <c r="AV234" s="32"/>
      <c r="AW234" s="76"/>
      <c r="AX234" s="32"/>
      <c r="AY234" s="32"/>
      <c r="AZ234" s="32"/>
      <c r="BA234" s="32"/>
      <c r="BB234" s="32"/>
      <c r="BC234" s="32"/>
      <c r="BD234" s="32"/>
      <c r="BE234" s="76"/>
      <c r="BF234" s="32"/>
      <c r="BG234" s="76"/>
      <c r="BH234" s="32"/>
    </row>
    <row r="235" spans="7:60" x14ac:dyDescent="0.2">
      <c r="G235" s="32"/>
      <c r="H235" s="32"/>
      <c r="I235" s="76"/>
      <c r="J235" s="32"/>
      <c r="K235" s="32"/>
      <c r="L235" s="32"/>
      <c r="M235" s="32"/>
      <c r="N235" s="32"/>
      <c r="O235" s="76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76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76"/>
      <c r="AP235" s="32"/>
      <c r="AQ235" s="32"/>
      <c r="AR235" s="32"/>
      <c r="AS235" s="32"/>
      <c r="AT235" s="32"/>
      <c r="AU235" s="32"/>
      <c r="AV235" s="32"/>
      <c r="AW235" s="76"/>
      <c r="AX235" s="32"/>
      <c r="AY235" s="32"/>
      <c r="AZ235" s="32"/>
      <c r="BA235" s="32"/>
      <c r="BB235" s="32"/>
      <c r="BC235" s="32"/>
      <c r="BD235" s="32"/>
      <c r="BE235" s="76"/>
      <c r="BF235" s="32"/>
      <c r="BG235" s="76"/>
      <c r="BH235" s="32"/>
    </row>
    <row r="236" spans="7:60" x14ac:dyDescent="0.2">
      <c r="G236" s="32"/>
      <c r="H236" s="32"/>
      <c r="I236" s="76"/>
      <c r="J236" s="32"/>
      <c r="K236" s="32"/>
      <c r="L236" s="32"/>
      <c r="M236" s="32"/>
      <c r="N236" s="32"/>
      <c r="O236" s="76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76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76"/>
      <c r="AP236" s="32"/>
      <c r="AQ236" s="32"/>
      <c r="AR236" s="32"/>
      <c r="AS236" s="32"/>
      <c r="AT236" s="32"/>
      <c r="AU236" s="32"/>
      <c r="AV236" s="32"/>
      <c r="AW236" s="76"/>
      <c r="AX236" s="32"/>
      <c r="AY236" s="32"/>
      <c r="AZ236" s="32"/>
      <c r="BA236" s="32"/>
      <c r="BB236" s="32"/>
      <c r="BC236" s="32"/>
      <c r="BD236" s="32"/>
      <c r="BE236" s="76"/>
      <c r="BF236" s="32"/>
      <c r="BG236" s="76"/>
      <c r="BH236" s="32"/>
    </row>
    <row r="237" spans="7:60" x14ac:dyDescent="0.2">
      <c r="G237" s="32"/>
      <c r="H237" s="32"/>
      <c r="I237" s="76"/>
      <c r="J237" s="32"/>
      <c r="K237" s="32"/>
      <c r="L237" s="32"/>
      <c r="M237" s="32"/>
      <c r="N237" s="32"/>
      <c r="O237" s="76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76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76"/>
      <c r="AP237" s="32"/>
      <c r="AQ237" s="32"/>
      <c r="AR237" s="32"/>
      <c r="AS237" s="32"/>
      <c r="AT237" s="32"/>
      <c r="AU237" s="32"/>
      <c r="AV237" s="32"/>
      <c r="AW237" s="76"/>
      <c r="AX237" s="32"/>
      <c r="AY237" s="32"/>
      <c r="AZ237" s="32"/>
      <c r="BA237" s="32"/>
      <c r="BB237" s="32"/>
      <c r="BC237" s="32"/>
      <c r="BD237" s="32"/>
      <c r="BE237" s="76"/>
      <c r="BF237" s="32"/>
      <c r="BG237" s="76"/>
      <c r="BH237" s="32"/>
    </row>
    <row r="238" spans="7:60" x14ac:dyDescent="0.2">
      <c r="G238" s="32"/>
      <c r="H238" s="32"/>
      <c r="I238" s="76"/>
      <c r="J238" s="32"/>
      <c r="K238" s="32"/>
      <c r="L238" s="32"/>
      <c r="M238" s="32"/>
      <c r="N238" s="32"/>
      <c r="O238" s="76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76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76"/>
      <c r="AP238" s="32"/>
      <c r="AQ238" s="32"/>
      <c r="AR238" s="32"/>
      <c r="AS238" s="32"/>
      <c r="AT238" s="32"/>
      <c r="AU238" s="32"/>
      <c r="AV238" s="32"/>
      <c r="AW238" s="76"/>
      <c r="AX238" s="32"/>
      <c r="AY238" s="32"/>
      <c r="AZ238" s="32"/>
      <c r="BA238" s="32"/>
      <c r="BB238" s="32"/>
      <c r="BC238" s="32"/>
      <c r="BD238" s="32"/>
      <c r="BE238" s="76"/>
      <c r="BF238" s="32"/>
      <c r="BG238" s="76"/>
      <c r="BH238" s="32"/>
    </row>
    <row r="239" spans="7:60" x14ac:dyDescent="0.2">
      <c r="G239" s="32"/>
      <c r="H239" s="32"/>
      <c r="I239" s="76"/>
      <c r="J239" s="32"/>
      <c r="K239" s="32"/>
      <c r="L239" s="32"/>
      <c r="M239" s="32"/>
      <c r="N239" s="32"/>
      <c r="O239" s="76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76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76"/>
      <c r="AP239" s="32"/>
      <c r="AQ239" s="32"/>
      <c r="AR239" s="32"/>
      <c r="AS239" s="32"/>
      <c r="AT239" s="32"/>
      <c r="AU239" s="32"/>
      <c r="AV239" s="32"/>
      <c r="AW239" s="76"/>
      <c r="AX239" s="32"/>
      <c r="AY239" s="32"/>
      <c r="AZ239" s="32"/>
      <c r="BA239" s="32"/>
      <c r="BB239" s="32"/>
      <c r="BC239" s="32"/>
      <c r="BD239" s="32"/>
      <c r="BE239" s="76"/>
      <c r="BF239" s="32"/>
      <c r="BG239" s="76"/>
      <c r="BH239" s="32"/>
    </row>
    <row r="240" spans="7:60" x14ac:dyDescent="0.2">
      <c r="G240" s="32"/>
      <c r="H240" s="32"/>
      <c r="I240" s="76"/>
      <c r="J240" s="32"/>
      <c r="K240" s="32"/>
      <c r="L240" s="32"/>
      <c r="M240" s="32"/>
      <c r="N240" s="32"/>
      <c r="O240" s="76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76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76"/>
      <c r="AP240" s="32"/>
      <c r="AQ240" s="32"/>
      <c r="AR240" s="32"/>
      <c r="AS240" s="32"/>
      <c r="AT240" s="32"/>
      <c r="AU240" s="32"/>
      <c r="AV240" s="32"/>
      <c r="AW240" s="76"/>
      <c r="AX240" s="32"/>
      <c r="AY240" s="32"/>
      <c r="AZ240" s="32"/>
      <c r="BA240" s="32"/>
      <c r="BB240" s="32"/>
      <c r="BC240" s="32"/>
      <c r="BD240" s="32"/>
      <c r="BE240" s="76"/>
      <c r="BF240" s="32"/>
      <c r="BG240" s="76"/>
      <c r="BH240" s="32"/>
    </row>
    <row r="241" spans="7:60" x14ac:dyDescent="0.2">
      <c r="G241" s="32"/>
      <c r="H241" s="32"/>
      <c r="I241" s="76"/>
      <c r="J241" s="32"/>
      <c r="K241" s="32"/>
      <c r="L241" s="32"/>
      <c r="M241" s="32"/>
      <c r="N241" s="32"/>
      <c r="O241" s="76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76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76"/>
      <c r="AP241" s="32"/>
      <c r="AQ241" s="32"/>
      <c r="AR241" s="32"/>
      <c r="AS241" s="32"/>
      <c r="AT241" s="32"/>
      <c r="AU241" s="32"/>
      <c r="AV241" s="32"/>
      <c r="AW241" s="76"/>
      <c r="AX241" s="32"/>
      <c r="AY241" s="32"/>
      <c r="AZ241" s="32"/>
      <c r="BA241" s="32"/>
      <c r="BB241" s="32"/>
      <c r="BC241" s="32"/>
      <c r="BD241" s="32"/>
      <c r="BE241" s="76"/>
      <c r="BF241" s="32"/>
      <c r="BG241" s="76"/>
      <c r="BH241" s="32"/>
    </row>
    <row r="242" spans="7:60" x14ac:dyDescent="0.2">
      <c r="G242" s="32"/>
      <c r="H242" s="32"/>
      <c r="I242" s="76"/>
      <c r="J242" s="32"/>
      <c r="K242" s="32"/>
      <c r="L242" s="32"/>
      <c r="M242" s="32"/>
      <c r="N242" s="32"/>
      <c r="O242" s="76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76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76"/>
      <c r="AP242" s="32"/>
      <c r="AQ242" s="32"/>
      <c r="AR242" s="32"/>
      <c r="AS242" s="32"/>
      <c r="AT242" s="32"/>
      <c r="AU242" s="32"/>
      <c r="AV242" s="32"/>
      <c r="AW242" s="76"/>
      <c r="AX242" s="32"/>
      <c r="AY242" s="32"/>
      <c r="AZ242" s="32"/>
      <c r="BA242" s="32"/>
      <c r="BB242" s="32"/>
      <c r="BC242" s="32"/>
      <c r="BD242" s="32"/>
      <c r="BE242" s="76"/>
      <c r="BF242" s="32"/>
      <c r="BG242" s="76"/>
      <c r="BH242" s="32"/>
    </row>
    <row r="243" spans="7:60" x14ac:dyDescent="0.2">
      <c r="G243" s="32"/>
      <c r="H243" s="32"/>
      <c r="I243" s="76"/>
      <c r="J243" s="32"/>
      <c r="K243" s="32"/>
      <c r="L243" s="32"/>
      <c r="M243" s="32"/>
      <c r="N243" s="32"/>
      <c r="O243" s="76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76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76"/>
      <c r="AP243" s="32"/>
      <c r="AQ243" s="32"/>
      <c r="AR243" s="32"/>
      <c r="AS243" s="32"/>
      <c r="AT243" s="32"/>
      <c r="AU243" s="32"/>
      <c r="AV243" s="32"/>
      <c r="AW243" s="76"/>
      <c r="AX243" s="32"/>
      <c r="AY243" s="32"/>
      <c r="AZ243" s="32"/>
      <c r="BA243" s="32"/>
      <c r="BB243" s="32"/>
      <c r="BC243" s="32"/>
      <c r="BD243" s="32"/>
      <c r="BE243" s="76"/>
      <c r="BF243" s="32"/>
      <c r="BG243" s="76"/>
      <c r="BH243" s="32"/>
    </row>
    <row r="244" spans="7:60" x14ac:dyDescent="0.2">
      <c r="G244" s="32"/>
      <c r="H244" s="32"/>
      <c r="I244" s="76"/>
      <c r="J244" s="32"/>
      <c r="K244" s="32"/>
      <c r="L244" s="32"/>
      <c r="M244" s="32"/>
      <c r="N244" s="32"/>
      <c r="O244" s="76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76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76"/>
      <c r="AP244" s="32"/>
      <c r="AQ244" s="32"/>
      <c r="AR244" s="32"/>
      <c r="AS244" s="32"/>
      <c r="AT244" s="32"/>
      <c r="AU244" s="32"/>
      <c r="AV244" s="32"/>
      <c r="AW244" s="76"/>
      <c r="AX244" s="32"/>
      <c r="AY244" s="32"/>
      <c r="AZ244" s="32"/>
      <c r="BA244" s="32"/>
      <c r="BB244" s="32"/>
      <c r="BC244" s="32"/>
      <c r="BD244" s="32"/>
      <c r="BE244" s="76"/>
      <c r="BF244" s="32"/>
      <c r="BG244" s="76"/>
      <c r="BH244" s="32"/>
    </row>
    <row r="245" spans="7:60" x14ac:dyDescent="0.2">
      <c r="G245" s="32"/>
      <c r="H245" s="32"/>
      <c r="I245" s="76"/>
      <c r="J245" s="32"/>
      <c r="K245" s="32"/>
      <c r="L245" s="32"/>
      <c r="M245" s="32"/>
      <c r="N245" s="32"/>
      <c r="O245" s="76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76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76"/>
      <c r="AP245" s="32"/>
      <c r="AQ245" s="32"/>
      <c r="AR245" s="32"/>
      <c r="AS245" s="32"/>
      <c r="AT245" s="32"/>
      <c r="AU245" s="32"/>
      <c r="AV245" s="32"/>
      <c r="AW245" s="76"/>
      <c r="AX245" s="32"/>
      <c r="AY245" s="32"/>
      <c r="AZ245" s="32"/>
      <c r="BA245" s="32"/>
      <c r="BB245" s="32"/>
      <c r="BC245" s="32"/>
      <c r="BD245" s="32"/>
      <c r="BE245" s="76"/>
      <c r="BF245" s="32"/>
      <c r="BG245" s="76"/>
      <c r="BH245" s="32"/>
    </row>
    <row r="246" spans="7:60" x14ac:dyDescent="0.2">
      <c r="G246" s="32"/>
      <c r="H246" s="32"/>
      <c r="I246" s="76"/>
      <c r="J246" s="32"/>
      <c r="K246" s="32"/>
      <c r="L246" s="32"/>
      <c r="M246" s="32"/>
      <c r="N246" s="32"/>
      <c r="O246" s="76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76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76"/>
      <c r="AP246" s="32"/>
      <c r="AQ246" s="32"/>
      <c r="AR246" s="32"/>
      <c r="AS246" s="32"/>
      <c r="AT246" s="32"/>
      <c r="AU246" s="32"/>
      <c r="AV246" s="32"/>
      <c r="AW246" s="76"/>
      <c r="AX246" s="32"/>
      <c r="AY246" s="32"/>
      <c r="AZ246" s="32"/>
      <c r="BA246" s="32"/>
      <c r="BB246" s="32"/>
      <c r="BC246" s="32"/>
      <c r="BD246" s="32"/>
      <c r="BE246" s="76"/>
      <c r="BF246" s="32"/>
      <c r="BG246" s="76"/>
      <c r="BH246" s="32"/>
    </row>
    <row r="247" spans="7:60" x14ac:dyDescent="0.2">
      <c r="G247" s="32"/>
      <c r="H247" s="32"/>
      <c r="I247" s="76"/>
      <c r="J247" s="32"/>
      <c r="K247" s="32"/>
      <c r="L247" s="32"/>
      <c r="M247" s="32"/>
      <c r="N247" s="32"/>
      <c r="O247" s="76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76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76"/>
      <c r="AP247" s="32"/>
      <c r="AQ247" s="32"/>
      <c r="AR247" s="32"/>
      <c r="AS247" s="32"/>
      <c r="AT247" s="32"/>
      <c r="AU247" s="32"/>
      <c r="AV247" s="32"/>
      <c r="AW247" s="76"/>
      <c r="AX247" s="32"/>
      <c r="AY247" s="32"/>
      <c r="AZ247" s="32"/>
      <c r="BA247" s="32"/>
      <c r="BB247" s="32"/>
      <c r="BC247" s="32"/>
      <c r="BD247" s="32"/>
      <c r="BE247" s="76"/>
      <c r="BF247" s="32"/>
      <c r="BG247" s="76"/>
      <c r="BH247" s="32"/>
    </row>
    <row r="248" spans="7:60" x14ac:dyDescent="0.2">
      <c r="G248" s="32"/>
      <c r="H248" s="32"/>
      <c r="I248" s="76"/>
      <c r="J248" s="32"/>
      <c r="K248" s="32"/>
      <c r="L248" s="32"/>
      <c r="M248" s="32"/>
      <c r="N248" s="32"/>
      <c r="O248" s="76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76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76"/>
      <c r="AP248" s="32"/>
      <c r="AQ248" s="32"/>
      <c r="AR248" s="32"/>
      <c r="AS248" s="32"/>
      <c r="AT248" s="32"/>
      <c r="AU248" s="32"/>
      <c r="AV248" s="32"/>
      <c r="AW248" s="76"/>
      <c r="AX248" s="32"/>
      <c r="AY248" s="32"/>
      <c r="AZ248" s="32"/>
      <c r="BA248" s="32"/>
      <c r="BB248" s="32"/>
      <c r="BC248" s="32"/>
      <c r="BD248" s="32"/>
      <c r="BE248" s="76"/>
      <c r="BF248" s="32"/>
      <c r="BG248" s="76"/>
      <c r="BH248" s="32"/>
    </row>
    <row r="249" spans="7:60" x14ac:dyDescent="0.2">
      <c r="G249" s="32"/>
      <c r="H249" s="32"/>
      <c r="I249" s="76"/>
      <c r="J249" s="32"/>
      <c r="K249" s="32"/>
      <c r="L249" s="32"/>
      <c r="M249" s="32"/>
      <c r="N249" s="32"/>
      <c r="O249" s="76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76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76"/>
      <c r="AP249" s="32"/>
      <c r="AQ249" s="32"/>
      <c r="AR249" s="32"/>
      <c r="AS249" s="32"/>
      <c r="AT249" s="32"/>
      <c r="AU249" s="32"/>
      <c r="AV249" s="32"/>
      <c r="AW249" s="76"/>
      <c r="AX249" s="32"/>
      <c r="AY249" s="32"/>
      <c r="AZ249" s="32"/>
      <c r="BA249" s="32"/>
      <c r="BB249" s="32"/>
      <c r="BC249" s="32"/>
      <c r="BD249" s="32"/>
      <c r="BE249" s="76"/>
      <c r="BF249" s="32"/>
      <c r="BG249" s="76"/>
      <c r="BH249" s="32"/>
    </row>
    <row r="250" spans="7:60" x14ac:dyDescent="0.2">
      <c r="G250" s="32"/>
      <c r="H250" s="32"/>
      <c r="I250" s="76"/>
      <c r="J250" s="32"/>
      <c r="K250" s="32"/>
      <c r="L250" s="32"/>
      <c r="M250" s="32"/>
      <c r="N250" s="32"/>
      <c r="O250" s="76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76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76"/>
      <c r="AP250" s="32"/>
      <c r="AQ250" s="32"/>
      <c r="AR250" s="32"/>
      <c r="AS250" s="32"/>
      <c r="AT250" s="32"/>
      <c r="AU250" s="32"/>
      <c r="AV250" s="32"/>
      <c r="AW250" s="76"/>
      <c r="AX250" s="32"/>
      <c r="AY250" s="32"/>
      <c r="AZ250" s="32"/>
      <c r="BA250" s="32"/>
      <c r="BB250" s="32"/>
      <c r="BC250" s="32"/>
      <c r="BD250" s="32"/>
      <c r="BE250" s="76"/>
      <c r="BF250" s="32"/>
      <c r="BG250" s="76"/>
      <c r="BH250" s="32"/>
    </row>
    <row r="251" spans="7:60" x14ac:dyDescent="0.2">
      <c r="G251" s="32"/>
      <c r="H251" s="32"/>
      <c r="I251" s="76"/>
      <c r="J251" s="32"/>
      <c r="K251" s="32"/>
      <c r="L251" s="32"/>
      <c r="M251" s="32"/>
      <c r="N251" s="32"/>
      <c r="O251" s="76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76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76"/>
      <c r="AP251" s="32"/>
      <c r="AQ251" s="32"/>
      <c r="AR251" s="32"/>
      <c r="AS251" s="32"/>
      <c r="AT251" s="32"/>
      <c r="AU251" s="32"/>
      <c r="AV251" s="32"/>
      <c r="AW251" s="76"/>
      <c r="AX251" s="32"/>
      <c r="AY251" s="32"/>
      <c r="AZ251" s="32"/>
      <c r="BA251" s="32"/>
      <c r="BB251" s="32"/>
      <c r="BC251" s="32"/>
      <c r="BD251" s="32"/>
      <c r="BE251" s="76"/>
      <c r="BF251" s="32"/>
      <c r="BG251" s="76"/>
      <c r="BH251" s="32"/>
    </row>
    <row r="252" spans="7:60" x14ac:dyDescent="0.2">
      <c r="G252" s="32"/>
      <c r="H252" s="32"/>
      <c r="I252" s="76"/>
      <c r="J252" s="32"/>
      <c r="K252" s="32"/>
      <c r="L252" s="32"/>
      <c r="M252" s="32"/>
      <c r="N252" s="32"/>
      <c r="O252" s="76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76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76"/>
      <c r="AP252" s="32"/>
      <c r="AQ252" s="32"/>
      <c r="AR252" s="32"/>
      <c r="AS252" s="32"/>
      <c r="AT252" s="32"/>
      <c r="AU252" s="32"/>
      <c r="AV252" s="32"/>
      <c r="AW252" s="76"/>
      <c r="AX252" s="32"/>
      <c r="AY252" s="32"/>
      <c r="AZ252" s="32"/>
      <c r="BA252" s="32"/>
      <c r="BB252" s="32"/>
      <c r="BC252" s="32"/>
      <c r="BD252" s="32"/>
      <c r="BE252" s="76"/>
      <c r="BF252" s="32"/>
      <c r="BG252" s="76"/>
      <c r="BH252" s="32"/>
    </row>
    <row r="253" spans="7:60" x14ac:dyDescent="0.2">
      <c r="G253" s="32"/>
      <c r="H253" s="32"/>
      <c r="I253" s="76"/>
      <c r="J253" s="32"/>
      <c r="K253" s="32"/>
      <c r="L253" s="32"/>
      <c r="M253" s="32"/>
      <c r="N253" s="32"/>
      <c r="O253" s="76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76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76"/>
      <c r="AP253" s="32"/>
      <c r="AQ253" s="32"/>
      <c r="AR253" s="32"/>
      <c r="AS253" s="32"/>
      <c r="AT253" s="32"/>
      <c r="AU253" s="32"/>
      <c r="AV253" s="32"/>
      <c r="AW253" s="76"/>
      <c r="AX253" s="32"/>
      <c r="AY253" s="32"/>
      <c r="AZ253" s="32"/>
      <c r="BA253" s="32"/>
      <c r="BB253" s="32"/>
      <c r="BC253" s="32"/>
      <c r="BD253" s="32"/>
      <c r="BE253" s="76"/>
      <c r="BF253" s="32"/>
      <c r="BG253" s="76"/>
      <c r="BH253" s="32"/>
    </row>
    <row r="254" spans="7:60" x14ac:dyDescent="0.2">
      <c r="G254" s="32"/>
      <c r="H254" s="32"/>
      <c r="I254" s="76"/>
      <c r="J254" s="32"/>
      <c r="K254" s="32"/>
      <c r="L254" s="32"/>
      <c r="M254" s="32"/>
      <c r="N254" s="32"/>
      <c r="O254" s="76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76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76"/>
      <c r="AP254" s="32"/>
      <c r="AQ254" s="32"/>
      <c r="AR254" s="32"/>
      <c r="AS254" s="32"/>
      <c r="AT254" s="32"/>
      <c r="AU254" s="32"/>
      <c r="AV254" s="32"/>
      <c r="AW254" s="76"/>
      <c r="AX254" s="32"/>
      <c r="AY254" s="32"/>
      <c r="AZ254" s="32"/>
      <c r="BA254" s="32"/>
      <c r="BB254" s="32"/>
      <c r="BC254" s="32"/>
      <c r="BD254" s="32"/>
      <c r="BE254" s="76"/>
      <c r="BF254" s="32"/>
      <c r="BG254" s="76"/>
      <c r="BH254" s="32"/>
    </row>
    <row r="255" spans="7:60" x14ac:dyDescent="0.2">
      <c r="G255" s="32"/>
      <c r="H255" s="32"/>
      <c r="I255" s="76"/>
      <c r="J255" s="32"/>
      <c r="K255" s="32"/>
      <c r="L255" s="32"/>
      <c r="M255" s="32"/>
      <c r="N255" s="32"/>
      <c r="O255" s="76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76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76"/>
      <c r="AP255" s="32"/>
      <c r="AQ255" s="32"/>
      <c r="AR255" s="32"/>
      <c r="AS255" s="32"/>
      <c r="AT255" s="32"/>
      <c r="AU255" s="32"/>
      <c r="AV255" s="32"/>
      <c r="AW255" s="76"/>
      <c r="AX255" s="32"/>
      <c r="AY255" s="32"/>
      <c r="AZ255" s="32"/>
      <c r="BA255" s="32"/>
      <c r="BB255" s="32"/>
      <c r="BC255" s="32"/>
      <c r="BD255" s="32"/>
      <c r="BE255" s="76"/>
      <c r="BF255" s="32"/>
      <c r="BG255" s="76"/>
      <c r="BH255" s="32"/>
    </row>
    <row r="256" spans="7:60" x14ac:dyDescent="0.2">
      <c r="G256" s="32"/>
      <c r="H256" s="32"/>
      <c r="I256" s="76"/>
      <c r="J256" s="32"/>
      <c r="K256" s="32"/>
      <c r="L256" s="32"/>
      <c r="M256" s="32"/>
      <c r="N256" s="32"/>
      <c r="O256" s="76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76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76"/>
      <c r="AP256" s="32"/>
      <c r="AQ256" s="32"/>
      <c r="AR256" s="32"/>
      <c r="AS256" s="32"/>
      <c r="AT256" s="32"/>
      <c r="AU256" s="32"/>
      <c r="AV256" s="32"/>
      <c r="AW256" s="76"/>
      <c r="AX256" s="32"/>
      <c r="AY256" s="32"/>
      <c r="AZ256" s="32"/>
      <c r="BA256" s="32"/>
      <c r="BB256" s="32"/>
      <c r="BC256" s="32"/>
      <c r="BD256" s="32"/>
      <c r="BE256" s="76"/>
      <c r="BF256" s="32"/>
      <c r="BG256" s="76"/>
      <c r="BH256" s="32"/>
    </row>
    <row r="257" spans="7:60" x14ac:dyDescent="0.2">
      <c r="G257" s="32"/>
      <c r="H257" s="32"/>
      <c r="I257" s="76"/>
      <c r="J257" s="32"/>
      <c r="K257" s="32"/>
      <c r="L257" s="32"/>
      <c r="M257" s="32"/>
      <c r="N257" s="32"/>
      <c r="O257" s="76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76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76"/>
      <c r="AP257" s="32"/>
      <c r="AQ257" s="32"/>
      <c r="AR257" s="32"/>
      <c r="AS257" s="32"/>
      <c r="AT257" s="32"/>
      <c r="AU257" s="32"/>
      <c r="AV257" s="32"/>
      <c r="AW257" s="76"/>
      <c r="AX257" s="32"/>
      <c r="AY257" s="32"/>
      <c r="AZ257" s="32"/>
      <c r="BA257" s="32"/>
      <c r="BB257" s="32"/>
      <c r="BC257" s="32"/>
      <c r="BD257" s="32"/>
      <c r="BE257" s="76"/>
      <c r="BF257" s="32"/>
      <c r="BG257" s="76"/>
      <c r="BH257" s="32"/>
    </row>
    <row r="258" spans="7:60" x14ac:dyDescent="0.2">
      <c r="G258" s="32"/>
      <c r="H258" s="32"/>
      <c r="I258" s="76"/>
      <c r="J258" s="32"/>
      <c r="K258" s="32"/>
      <c r="L258" s="32"/>
      <c r="M258" s="32"/>
      <c r="N258" s="32"/>
      <c r="O258" s="76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76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76"/>
      <c r="AP258" s="32"/>
      <c r="AQ258" s="32"/>
      <c r="AR258" s="32"/>
      <c r="AS258" s="32"/>
      <c r="AT258" s="32"/>
      <c r="AU258" s="32"/>
      <c r="AV258" s="32"/>
      <c r="AW258" s="76"/>
      <c r="AX258" s="32"/>
      <c r="AY258" s="32"/>
      <c r="AZ258" s="32"/>
      <c r="BA258" s="32"/>
      <c r="BB258" s="32"/>
      <c r="BC258" s="32"/>
      <c r="BD258" s="32"/>
      <c r="BE258" s="76"/>
      <c r="BF258" s="32"/>
      <c r="BG258" s="76"/>
      <c r="BH258" s="32"/>
    </row>
    <row r="259" spans="7:60" x14ac:dyDescent="0.2">
      <c r="G259" s="32"/>
      <c r="H259" s="32"/>
      <c r="I259" s="76"/>
      <c r="J259" s="32"/>
      <c r="K259" s="32"/>
      <c r="L259" s="32"/>
      <c r="M259" s="32"/>
      <c r="N259" s="32"/>
      <c r="O259" s="76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76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76"/>
      <c r="AP259" s="32"/>
      <c r="AQ259" s="32"/>
      <c r="AR259" s="32"/>
      <c r="AS259" s="32"/>
      <c r="AT259" s="32"/>
      <c r="AU259" s="32"/>
      <c r="AV259" s="32"/>
      <c r="AW259" s="76"/>
      <c r="AX259" s="32"/>
      <c r="AY259" s="32"/>
      <c r="AZ259" s="32"/>
      <c r="BA259" s="32"/>
      <c r="BB259" s="32"/>
      <c r="BC259" s="32"/>
      <c r="BD259" s="32"/>
      <c r="BE259" s="76"/>
      <c r="BF259" s="32"/>
      <c r="BG259" s="76"/>
      <c r="BH259" s="32"/>
    </row>
    <row r="260" spans="7:60" x14ac:dyDescent="0.2">
      <c r="G260" s="32"/>
      <c r="H260" s="32"/>
      <c r="I260" s="76"/>
      <c r="J260" s="32"/>
      <c r="K260" s="32"/>
      <c r="L260" s="32"/>
      <c r="M260" s="32"/>
      <c r="N260" s="32"/>
      <c r="O260" s="76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76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76"/>
      <c r="AP260" s="32"/>
      <c r="AQ260" s="32"/>
      <c r="AR260" s="32"/>
      <c r="AS260" s="32"/>
      <c r="AT260" s="32"/>
      <c r="AU260" s="32"/>
      <c r="AV260" s="32"/>
      <c r="AW260" s="76"/>
      <c r="AX260" s="32"/>
      <c r="AY260" s="32"/>
      <c r="AZ260" s="32"/>
      <c r="BA260" s="32"/>
      <c r="BB260" s="32"/>
      <c r="BC260" s="32"/>
      <c r="BD260" s="32"/>
      <c r="BE260" s="76"/>
      <c r="BF260" s="32"/>
      <c r="BG260" s="76"/>
      <c r="BH260" s="32"/>
    </row>
    <row r="261" spans="7:60" x14ac:dyDescent="0.2">
      <c r="G261" s="32"/>
      <c r="H261" s="32"/>
      <c r="I261" s="76"/>
      <c r="J261" s="32"/>
      <c r="K261" s="32"/>
      <c r="L261" s="32"/>
      <c r="M261" s="32"/>
      <c r="N261" s="32"/>
      <c r="O261" s="76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76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76"/>
      <c r="AP261" s="32"/>
      <c r="AQ261" s="32"/>
      <c r="AR261" s="32"/>
      <c r="AS261" s="32"/>
      <c r="AT261" s="32"/>
      <c r="AU261" s="32"/>
      <c r="AV261" s="32"/>
      <c r="AW261" s="76"/>
      <c r="AX261" s="32"/>
      <c r="AY261" s="32"/>
      <c r="AZ261" s="32"/>
      <c r="BA261" s="32"/>
      <c r="BB261" s="32"/>
      <c r="BC261" s="32"/>
      <c r="BD261" s="32"/>
      <c r="BE261" s="76"/>
      <c r="BF261" s="32"/>
      <c r="BG261" s="76"/>
      <c r="BH261" s="32"/>
    </row>
    <row r="262" spans="7:60" x14ac:dyDescent="0.2">
      <c r="G262" s="32"/>
      <c r="H262" s="32"/>
      <c r="I262" s="76"/>
      <c r="J262" s="32"/>
      <c r="K262" s="32"/>
      <c r="L262" s="32"/>
      <c r="M262" s="32"/>
      <c r="N262" s="32"/>
      <c r="O262" s="76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76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76"/>
      <c r="AP262" s="32"/>
      <c r="AQ262" s="32"/>
      <c r="AR262" s="32"/>
      <c r="AS262" s="32"/>
      <c r="AT262" s="32"/>
      <c r="AU262" s="32"/>
      <c r="AV262" s="32"/>
      <c r="AW262" s="76"/>
      <c r="AX262" s="32"/>
      <c r="AY262" s="32"/>
      <c r="AZ262" s="32"/>
      <c r="BA262" s="32"/>
      <c r="BB262" s="32"/>
      <c r="BC262" s="32"/>
      <c r="BD262" s="32"/>
      <c r="BE262" s="76"/>
      <c r="BF262" s="32"/>
      <c r="BG262" s="76"/>
      <c r="BH262" s="32"/>
    </row>
    <row r="263" spans="7:60" x14ac:dyDescent="0.2">
      <c r="G263" s="32"/>
      <c r="H263" s="32"/>
      <c r="I263" s="76"/>
      <c r="J263" s="32"/>
      <c r="K263" s="32"/>
      <c r="L263" s="32"/>
      <c r="M263" s="32"/>
      <c r="N263" s="32"/>
      <c r="O263" s="76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76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76"/>
      <c r="AP263" s="32"/>
      <c r="AQ263" s="32"/>
      <c r="AR263" s="32"/>
      <c r="AS263" s="32"/>
      <c r="AT263" s="32"/>
      <c r="AU263" s="32"/>
      <c r="AV263" s="32"/>
      <c r="AW263" s="76"/>
      <c r="AX263" s="32"/>
      <c r="AY263" s="32"/>
      <c r="AZ263" s="32"/>
      <c r="BA263" s="32"/>
      <c r="BB263" s="32"/>
      <c r="BC263" s="32"/>
      <c r="BD263" s="32"/>
      <c r="BE263" s="76"/>
      <c r="BF263" s="32"/>
      <c r="BG263" s="76"/>
      <c r="BH263" s="32"/>
    </row>
    <row r="264" spans="7:60" x14ac:dyDescent="0.2">
      <c r="G264" s="32"/>
      <c r="H264" s="32"/>
      <c r="I264" s="76"/>
      <c r="J264" s="32"/>
      <c r="K264" s="32"/>
      <c r="L264" s="32"/>
      <c r="M264" s="32"/>
      <c r="N264" s="32"/>
      <c r="O264" s="76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76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76"/>
      <c r="AP264" s="32"/>
      <c r="AQ264" s="32"/>
      <c r="AR264" s="32"/>
      <c r="AS264" s="32"/>
      <c r="AT264" s="32"/>
      <c r="AU264" s="32"/>
      <c r="AV264" s="32"/>
      <c r="AW264" s="76"/>
      <c r="AX264" s="32"/>
      <c r="AY264" s="32"/>
      <c r="AZ264" s="32"/>
      <c r="BA264" s="32"/>
      <c r="BB264" s="32"/>
      <c r="BC264" s="32"/>
      <c r="BD264" s="32"/>
      <c r="BE264" s="76"/>
      <c r="BF264" s="32"/>
      <c r="BG264" s="76"/>
      <c r="BH264" s="32"/>
    </row>
    <row r="265" spans="7:60" x14ac:dyDescent="0.2">
      <c r="G265" s="32"/>
      <c r="H265" s="32"/>
      <c r="I265" s="76"/>
      <c r="J265" s="32"/>
      <c r="K265" s="32"/>
      <c r="L265" s="32"/>
      <c r="M265" s="32"/>
      <c r="N265" s="32"/>
      <c r="O265" s="76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76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76"/>
      <c r="AP265" s="32"/>
      <c r="AQ265" s="32"/>
      <c r="AR265" s="32"/>
      <c r="AS265" s="32"/>
      <c r="AT265" s="32"/>
      <c r="AU265" s="32"/>
      <c r="AV265" s="32"/>
      <c r="AW265" s="76"/>
      <c r="AX265" s="32"/>
      <c r="AY265" s="32"/>
      <c r="AZ265" s="32"/>
      <c r="BA265" s="32"/>
      <c r="BB265" s="32"/>
      <c r="BC265" s="32"/>
      <c r="BD265" s="32"/>
      <c r="BE265" s="76"/>
      <c r="BF265" s="32"/>
      <c r="BG265" s="76"/>
      <c r="BH265" s="32"/>
    </row>
    <row r="266" spans="7:60" x14ac:dyDescent="0.2">
      <c r="G266" s="32"/>
      <c r="H266" s="32"/>
      <c r="I266" s="76"/>
      <c r="J266" s="32"/>
      <c r="K266" s="32"/>
      <c r="L266" s="32"/>
      <c r="M266" s="32"/>
      <c r="N266" s="32"/>
      <c r="O266" s="76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76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76"/>
      <c r="AP266" s="32"/>
      <c r="AQ266" s="32"/>
      <c r="AR266" s="32"/>
      <c r="AS266" s="32"/>
      <c r="AT266" s="32"/>
      <c r="AU266" s="32"/>
      <c r="AV266" s="32"/>
      <c r="AW266" s="76"/>
      <c r="AX266" s="32"/>
      <c r="AY266" s="32"/>
      <c r="AZ266" s="32"/>
      <c r="BA266" s="32"/>
      <c r="BB266" s="32"/>
      <c r="BC266" s="32"/>
      <c r="BD266" s="32"/>
      <c r="BE266" s="76"/>
      <c r="BF266" s="32"/>
      <c r="BG266" s="76"/>
      <c r="BH266" s="32"/>
    </row>
    <row r="267" spans="7:60" x14ac:dyDescent="0.2">
      <c r="G267" s="32"/>
      <c r="H267" s="32"/>
      <c r="I267" s="76"/>
      <c r="J267" s="32"/>
      <c r="K267" s="32"/>
      <c r="L267" s="32"/>
      <c r="M267" s="32"/>
      <c r="N267" s="32"/>
      <c r="O267" s="76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76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76"/>
      <c r="AP267" s="32"/>
      <c r="AQ267" s="32"/>
      <c r="AR267" s="32"/>
      <c r="AS267" s="32"/>
      <c r="AT267" s="32"/>
      <c r="AU267" s="32"/>
      <c r="AV267" s="32"/>
      <c r="AW267" s="76"/>
      <c r="AX267" s="32"/>
      <c r="AY267" s="32"/>
      <c r="AZ267" s="32"/>
      <c r="BA267" s="32"/>
      <c r="BB267" s="32"/>
      <c r="BC267" s="32"/>
      <c r="BD267" s="32"/>
      <c r="BE267" s="76"/>
      <c r="BF267" s="32"/>
      <c r="BG267" s="76"/>
      <c r="BH267" s="32"/>
    </row>
    <row r="268" spans="7:60" x14ac:dyDescent="0.2">
      <c r="G268" s="32"/>
      <c r="H268" s="32"/>
      <c r="I268" s="76"/>
      <c r="J268" s="32"/>
      <c r="K268" s="32"/>
      <c r="L268" s="32"/>
      <c r="M268" s="32"/>
      <c r="N268" s="32"/>
      <c r="O268" s="76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76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76"/>
      <c r="AP268" s="32"/>
      <c r="AQ268" s="32"/>
      <c r="AR268" s="32"/>
      <c r="AS268" s="32"/>
      <c r="AT268" s="32"/>
      <c r="AU268" s="32"/>
      <c r="AV268" s="32"/>
      <c r="AW268" s="76"/>
      <c r="AX268" s="32"/>
      <c r="AY268" s="32"/>
      <c r="AZ268" s="32"/>
      <c r="BA268" s="32"/>
      <c r="BB268" s="32"/>
      <c r="BC268" s="32"/>
      <c r="BD268" s="32"/>
      <c r="BE268" s="76"/>
      <c r="BF268" s="32"/>
      <c r="BG268" s="76"/>
      <c r="BH268" s="32"/>
    </row>
    <row r="269" spans="7:60" x14ac:dyDescent="0.2">
      <c r="G269" s="32"/>
      <c r="H269" s="32"/>
      <c r="I269" s="76"/>
      <c r="J269" s="32"/>
      <c r="K269" s="32"/>
      <c r="L269" s="32"/>
      <c r="M269" s="32"/>
      <c r="N269" s="32"/>
      <c r="O269" s="76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76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76"/>
      <c r="AP269" s="32"/>
      <c r="AQ269" s="32"/>
      <c r="AR269" s="32"/>
      <c r="AS269" s="32"/>
      <c r="AT269" s="32"/>
      <c r="AU269" s="32"/>
      <c r="AV269" s="32"/>
      <c r="AW269" s="76"/>
      <c r="AX269" s="32"/>
      <c r="AY269" s="32"/>
      <c r="AZ269" s="32"/>
      <c r="BA269" s="32"/>
      <c r="BB269" s="32"/>
      <c r="BC269" s="32"/>
      <c r="BD269" s="32"/>
      <c r="BE269" s="76"/>
      <c r="BF269" s="32"/>
      <c r="BG269" s="76"/>
      <c r="BH269" s="32"/>
    </row>
    <row r="270" spans="7:60" x14ac:dyDescent="0.2">
      <c r="G270" s="32"/>
      <c r="H270" s="32"/>
      <c r="I270" s="76"/>
      <c r="J270" s="32"/>
      <c r="K270" s="32"/>
      <c r="L270" s="32"/>
      <c r="M270" s="32"/>
      <c r="N270" s="32"/>
      <c r="O270" s="76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76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76"/>
      <c r="AP270" s="32"/>
      <c r="AQ270" s="32"/>
      <c r="AR270" s="32"/>
      <c r="AS270" s="32"/>
      <c r="AT270" s="32"/>
      <c r="AU270" s="32"/>
      <c r="AV270" s="32"/>
      <c r="AW270" s="76"/>
      <c r="AX270" s="32"/>
      <c r="AY270" s="32"/>
      <c r="AZ270" s="32"/>
      <c r="BA270" s="32"/>
      <c r="BB270" s="32"/>
      <c r="BC270" s="32"/>
      <c r="BD270" s="32"/>
      <c r="BE270" s="76"/>
      <c r="BF270" s="32"/>
      <c r="BG270" s="76"/>
      <c r="BH270" s="32"/>
    </row>
    <row r="271" spans="7:60" x14ac:dyDescent="0.2">
      <c r="G271" s="32"/>
      <c r="H271" s="32"/>
      <c r="I271" s="76"/>
      <c r="J271" s="32"/>
      <c r="K271" s="32"/>
      <c r="L271" s="32"/>
      <c r="M271" s="32"/>
      <c r="N271" s="32"/>
      <c r="O271" s="76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76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76"/>
      <c r="AP271" s="32"/>
      <c r="AQ271" s="32"/>
      <c r="AR271" s="32"/>
      <c r="AS271" s="32"/>
      <c r="AT271" s="32"/>
      <c r="AU271" s="32"/>
      <c r="AV271" s="32"/>
      <c r="AW271" s="76"/>
      <c r="AX271" s="32"/>
      <c r="AY271" s="32"/>
      <c r="AZ271" s="32"/>
      <c r="BA271" s="32"/>
      <c r="BB271" s="32"/>
      <c r="BC271" s="32"/>
      <c r="BD271" s="32"/>
      <c r="BE271" s="76"/>
      <c r="BF271" s="32"/>
      <c r="BG271" s="76"/>
      <c r="BH271" s="32"/>
    </row>
    <row r="272" spans="7:60" x14ac:dyDescent="0.2">
      <c r="G272" s="32"/>
      <c r="H272" s="32"/>
      <c r="I272" s="76"/>
      <c r="J272" s="32"/>
      <c r="K272" s="32"/>
      <c r="L272" s="32"/>
      <c r="M272" s="32"/>
      <c r="N272" s="32"/>
      <c r="O272" s="76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76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76"/>
      <c r="AP272" s="32"/>
      <c r="AQ272" s="32"/>
      <c r="AR272" s="32"/>
      <c r="AS272" s="32"/>
      <c r="AT272" s="32"/>
      <c r="AU272" s="32"/>
      <c r="AV272" s="32"/>
      <c r="AW272" s="76"/>
      <c r="AX272" s="32"/>
      <c r="AY272" s="32"/>
      <c r="AZ272" s="32"/>
      <c r="BA272" s="32"/>
      <c r="BB272" s="32"/>
      <c r="BC272" s="32"/>
      <c r="BD272" s="32"/>
      <c r="BE272" s="76"/>
      <c r="BF272" s="32"/>
      <c r="BG272" s="76"/>
      <c r="BH272" s="32"/>
    </row>
    <row r="273" spans="7:60" x14ac:dyDescent="0.2">
      <c r="G273" s="32"/>
      <c r="H273" s="32"/>
      <c r="I273" s="76"/>
      <c r="J273" s="32"/>
      <c r="K273" s="32"/>
      <c r="L273" s="32"/>
      <c r="M273" s="32"/>
      <c r="N273" s="32"/>
      <c r="O273" s="76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76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76"/>
      <c r="AP273" s="32"/>
      <c r="AQ273" s="32"/>
      <c r="AR273" s="32"/>
      <c r="AS273" s="32"/>
      <c r="AT273" s="32"/>
      <c r="AU273" s="32"/>
      <c r="AV273" s="32"/>
      <c r="AW273" s="76"/>
      <c r="AX273" s="32"/>
      <c r="AY273" s="32"/>
      <c r="AZ273" s="32"/>
      <c r="BA273" s="32"/>
      <c r="BB273" s="32"/>
      <c r="BC273" s="32"/>
      <c r="BD273" s="32"/>
      <c r="BE273" s="76"/>
      <c r="BF273" s="32"/>
      <c r="BG273" s="76"/>
      <c r="BH273" s="32"/>
    </row>
    <row r="274" spans="7:60" x14ac:dyDescent="0.2">
      <c r="G274" s="32"/>
      <c r="H274" s="32"/>
      <c r="I274" s="76"/>
      <c r="J274" s="32"/>
      <c r="K274" s="32"/>
      <c r="L274" s="32"/>
      <c r="M274" s="32"/>
      <c r="N274" s="32"/>
      <c r="O274" s="76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76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76"/>
      <c r="AP274" s="32"/>
      <c r="AQ274" s="32"/>
      <c r="AR274" s="32"/>
      <c r="AS274" s="32"/>
      <c r="AT274" s="32"/>
      <c r="AU274" s="32"/>
      <c r="AV274" s="32"/>
      <c r="AW274" s="76"/>
      <c r="AX274" s="32"/>
      <c r="AY274" s="32"/>
      <c r="AZ274" s="32"/>
      <c r="BA274" s="32"/>
      <c r="BB274" s="32"/>
      <c r="BC274" s="32"/>
      <c r="BD274" s="32"/>
      <c r="BE274" s="76"/>
      <c r="BF274" s="32"/>
      <c r="BG274" s="76"/>
      <c r="BH274" s="32"/>
    </row>
    <row r="275" spans="7:60" x14ac:dyDescent="0.2">
      <c r="G275" s="32"/>
      <c r="H275" s="32"/>
      <c r="I275" s="76"/>
      <c r="J275" s="32"/>
      <c r="K275" s="32"/>
      <c r="L275" s="32"/>
      <c r="M275" s="32"/>
      <c r="N275" s="32"/>
      <c r="O275" s="76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76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76"/>
      <c r="AP275" s="32"/>
      <c r="AQ275" s="32"/>
      <c r="AR275" s="32"/>
      <c r="AS275" s="32"/>
      <c r="AT275" s="32"/>
      <c r="AU275" s="32"/>
      <c r="AV275" s="32"/>
      <c r="AW275" s="76"/>
      <c r="AX275" s="32"/>
      <c r="AY275" s="32"/>
      <c r="AZ275" s="32"/>
      <c r="BA275" s="32"/>
      <c r="BB275" s="32"/>
      <c r="BC275" s="32"/>
      <c r="BD275" s="32"/>
      <c r="BE275" s="76"/>
      <c r="BF275" s="32"/>
      <c r="BG275" s="76"/>
      <c r="BH275" s="32"/>
    </row>
    <row r="276" spans="7:60" x14ac:dyDescent="0.2">
      <c r="G276" s="32"/>
      <c r="H276" s="32"/>
      <c r="I276" s="76"/>
      <c r="J276" s="32"/>
      <c r="K276" s="32"/>
      <c r="L276" s="32"/>
      <c r="M276" s="32"/>
      <c r="N276" s="32"/>
      <c r="O276" s="76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76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76"/>
      <c r="AP276" s="32"/>
      <c r="AQ276" s="32"/>
      <c r="AR276" s="32"/>
      <c r="AS276" s="32"/>
      <c r="AT276" s="32"/>
      <c r="AU276" s="32"/>
      <c r="AV276" s="32"/>
      <c r="AW276" s="76"/>
      <c r="AX276" s="32"/>
      <c r="AY276" s="32"/>
      <c r="AZ276" s="32"/>
      <c r="BA276" s="32"/>
      <c r="BB276" s="32"/>
      <c r="BC276" s="32"/>
      <c r="BD276" s="32"/>
      <c r="BE276" s="76"/>
      <c r="BF276" s="32"/>
      <c r="BG276" s="76"/>
      <c r="BH276" s="32"/>
    </row>
    <row r="277" spans="7:60" x14ac:dyDescent="0.2">
      <c r="G277" s="32"/>
      <c r="H277" s="32"/>
      <c r="I277" s="76"/>
      <c r="J277" s="32"/>
      <c r="K277" s="32"/>
      <c r="L277" s="32"/>
      <c r="M277" s="32"/>
      <c r="N277" s="32"/>
      <c r="O277" s="76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76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76"/>
      <c r="AP277" s="32"/>
      <c r="AQ277" s="32"/>
      <c r="AR277" s="32"/>
      <c r="AS277" s="32"/>
      <c r="AT277" s="32"/>
      <c r="AU277" s="32"/>
      <c r="AV277" s="32"/>
      <c r="AW277" s="76"/>
      <c r="AX277" s="32"/>
      <c r="AY277" s="32"/>
      <c r="AZ277" s="32"/>
      <c r="BA277" s="32"/>
      <c r="BB277" s="32"/>
      <c r="BC277" s="32"/>
      <c r="BD277" s="32"/>
      <c r="BE277" s="76"/>
      <c r="BF277" s="32"/>
      <c r="BG277" s="76"/>
      <c r="BH277" s="32"/>
    </row>
    <row r="278" spans="7:60" x14ac:dyDescent="0.2">
      <c r="G278" s="32"/>
      <c r="H278" s="32"/>
      <c r="I278" s="76"/>
      <c r="J278" s="32"/>
      <c r="K278" s="32"/>
      <c r="L278" s="32"/>
      <c r="M278" s="32"/>
      <c r="N278" s="32"/>
      <c r="O278" s="76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76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76"/>
      <c r="AP278" s="32"/>
      <c r="AQ278" s="32"/>
      <c r="AR278" s="32"/>
      <c r="AS278" s="32"/>
      <c r="AT278" s="32"/>
      <c r="AU278" s="32"/>
      <c r="AV278" s="32"/>
      <c r="AW278" s="76"/>
      <c r="AX278" s="32"/>
      <c r="AY278" s="32"/>
      <c r="AZ278" s="32"/>
      <c r="BA278" s="32"/>
      <c r="BB278" s="32"/>
      <c r="BC278" s="32"/>
      <c r="BD278" s="32"/>
      <c r="BE278" s="76"/>
      <c r="BF278" s="32"/>
      <c r="BG278" s="76"/>
      <c r="BH278" s="32"/>
    </row>
    <row r="279" spans="7:60" x14ac:dyDescent="0.2">
      <c r="G279" s="32"/>
      <c r="H279" s="32"/>
      <c r="I279" s="76"/>
      <c r="J279" s="32"/>
      <c r="K279" s="32"/>
      <c r="L279" s="32"/>
      <c r="M279" s="32"/>
      <c r="N279" s="32"/>
      <c r="O279" s="76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76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76"/>
      <c r="AP279" s="32"/>
      <c r="AQ279" s="32"/>
      <c r="AR279" s="32"/>
      <c r="AS279" s="32"/>
      <c r="AT279" s="32"/>
      <c r="AU279" s="32"/>
      <c r="AV279" s="32"/>
      <c r="AW279" s="76"/>
      <c r="AX279" s="32"/>
      <c r="AY279" s="32"/>
      <c r="AZ279" s="32"/>
      <c r="BA279" s="32"/>
      <c r="BB279" s="32"/>
      <c r="BC279" s="32"/>
      <c r="BD279" s="32"/>
      <c r="BE279" s="76"/>
      <c r="BF279" s="32"/>
      <c r="BG279" s="76"/>
      <c r="BH279" s="32"/>
    </row>
    <row r="280" spans="7:60" x14ac:dyDescent="0.2">
      <c r="G280" s="32"/>
      <c r="H280" s="32"/>
      <c r="I280" s="76"/>
      <c r="J280" s="32"/>
      <c r="K280" s="32"/>
      <c r="L280" s="32"/>
      <c r="M280" s="32"/>
      <c r="N280" s="32"/>
      <c r="O280" s="76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76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76"/>
      <c r="AP280" s="32"/>
      <c r="AQ280" s="32"/>
      <c r="AR280" s="32"/>
      <c r="AS280" s="32"/>
      <c r="AT280" s="32"/>
      <c r="AU280" s="32"/>
      <c r="AV280" s="32"/>
      <c r="AW280" s="76"/>
      <c r="AX280" s="32"/>
      <c r="AY280" s="32"/>
      <c r="AZ280" s="32"/>
      <c r="BA280" s="32"/>
      <c r="BB280" s="32"/>
      <c r="BC280" s="32"/>
      <c r="BD280" s="32"/>
      <c r="BE280" s="76"/>
      <c r="BF280" s="32"/>
      <c r="BG280" s="76"/>
      <c r="BH280" s="32"/>
    </row>
    <row r="281" spans="7:60" x14ac:dyDescent="0.2">
      <c r="G281" s="32"/>
      <c r="H281" s="32"/>
      <c r="I281" s="76"/>
      <c r="J281" s="32"/>
      <c r="K281" s="32"/>
      <c r="L281" s="32"/>
      <c r="M281" s="32"/>
      <c r="N281" s="32"/>
      <c r="O281" s="76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76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76"/>
      <c r="AP281" s="32"/>
      <c r="AQ281" s="32"/>
      <c r="AR281" s="32"/>
      <c r="AS281" s="32"/>
      <c r="AT281" s="32"/>
      <c r="AU281" s="32"/>
      <c r="AV281" s="32"/>
      <c r="AW281" s="76"/>
      <c r="AX281" s="32"/>
      <c r="AY281" s="32"/>
      <c r="AZ281" s="32"/>
      <c r="BA281" s="32"/>
      <c r="BB281" s="32"/>
      <c r="BC281" s="32"/>
      <c r="BD281" s="32"/>
      <c r="BE281" s="76"/>
      <c r="BF281" s="32"/>
      <c r="BG281" s="76"/>
      <c r="BH281" s="32"/>
    </row>
    <row r="282" spans="7:60" x14ac:dyDescent="0.2">
      <c r="G282" s="32"/>
      <c r="H282" s="32"/>
      <c r="I282" s="76"/>
      <c r="J282" s="32"/>
      <c r="K282" s="32"/>
      <c r="L282" s="32"/>
      <c r="M282" s="32"/>
      <c r="N282" s="32"/>
      <c r="O282" s="76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76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76"/>
      <c r="AP282" s="32"/>
      <c r="AQ282" s="32"/>
      <c r="AR282" s="32"/>
      <c r="AS282" s="32"/>
      <c r="AT282" s="32"/>
      <c r="AU282" s="32"/>
      <c r="AV282" s="32"/>
      <c r="AW282" s="76"/>
      <c r="AX282" s="32"/>
      <c r="AY282" s="32"/>
      <c r="AZ282" s="32"/>
      <c r="BA282" s="32"/>
      <c r="BB282" s="32"/>
      <c r="BC282" s="32"/>
      <c r="BD282" s="32"/>
      <c r="BE282" s="76"/>
      <c r="BF282" s="32"/>
      <c r="BG282" s="76"/>
      <c r="BH282" s="32"/>
    </row>
    <row r="283" spans="7:60" x14ac:dyDescent="0.2">
      <c r="G283" s="32"/>
      <c r="H283" s="32"/>
      <c r="I283" s="76"/>
      <c r="J283" s="32"/>
      <c r="K283" s="32"/>
      <c r="L283" s="32"/>
      <c r="M283" s="32"/>
      <c r="N283" s="32"/>
      <c r="O283" s="76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76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76"/>
      <c r="AP283" s="32"/>
      <c r="AQ283" s="32"/>
      <c r="AR283" s="32"/>
      <c r="AS283" s="32"/>
      <c r="AT283" s="32"/>
      <c r="AU283" s="32"/>
      <c r="AV283" s="32"/>
      <c r="AW283" s="76"/>
      <c r="AX283" s="32"/>
      <c r="AY283" s="32"/>
      <c r="AZ283" s="32"/>
      <c r="BA283" s="32"/>
      <c r="BB283" s="32"/>
      <c r="BC283" s="32"/>
      <c r="BD283" s="32"/>
      <c r="BE283" s="76"/>
      <c r="BF283" s="32"/>
      <c r="BG283" s="76"/>
      <c r="BH283" s="32"/>
    </row>
    <row r="284" spans="7:60" x14ac:dyDescent="0.2">
      <c r="G284" s="32"/>
      <c r="H284" s="32"/>
      <c r="I284" s="76"/>
      <c r="J284" s="32"/>
      <c r="K284" s="32"/>
      <c r="L284" s="32"/>
      <c r="M284" s="32"/>
      <c r="N284" s="32"/>
      <c r="O284" s="76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76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76"/>
      <c r="AP284" s="32"/>
      <c r="AQ284" s="32"/>
      <c r="AR284" s="32"/>
      <c r="AS284" s="32"/>
      <c r="AT284" s="32"/>
      <c r="AU284" s="32"/>
      <c r="AV284" s="32"/>
      <c r="AW284" s="76"/>
      <c r="AX284" s="32"/>
      <c r="AY284" s="32"/>
      <c r="AZ284" s="32"/>
      <c r="BA284" s="32"/>
      <c r="BB284" s="32"/>
      <c r="BC284" s="32"/>
      <c r="BD284" s="32"/>
      <c r="BE284" s="76"/>
      <c r="BF284" s="32"/>
      <c r="BG284" s="76"/>
      <c r="BH284" s="32"/>
    </row>
    <row r="285" spans="7:60" x14ac:dyDescent="0.2">
      <c r="G285" s="32"/>
      <c r="H285" s="32"/>
      <c r="I285" s="76"/>
      <c r="J285" s="32"/>
      <c r="K285" s="32"/>
      <c r="L285" s="32"/>
      <c r="M285" s="32"/>
      <c r="N285" s="32"/>
      <c r="O285" s="76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76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76"/>
      <c r="AP285" s="32"/>
      <c r="AQ285" s="32"/>
      <c r="AR285" s="32"/>
      <c r="AS285" s="32"/>
      <c r="AT285" s="32"/>
      <c r="AU285" s="32"/>
      <c r="AV285" s="32"/>
      <c r="AW285" s="76"/>
      <c r="AX285" s="32"/>
      <c r="AY285" s="32"/>
      <c r="AZ285" s="32"/>
      <c r="BA285" s="32"/>
      <c r="BB285" s="32"/>
      <c r="BC285" s="32"/>
      <c r="BD285" s="32"/>
      <c r="BE285" s="76"/>
      <c r="BF285" s="32"/>
      <c r="BG285" s="76"/>
      <c r="BH285" s="32"/>
    </row>
    <row r="286" spans="7:60" x14ac:dyDescent="0.2">
      <c r="G286" s="32"/>
      <c r="H286" s="32"/>
      <c r="I286" s="76"/>
      <c r="J286" s="32"/>
      <c r="K286" s="32"/>
      <c r="L286" s="32"/>
      <c r="M286" s="32"/>
      <c r="N286" s="32"/>
      <c r="O286" s="76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76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76"/>
      <c r="AP286" s="32"/>
      <c r="AQ286" s="32"/>
      <c r="AR286" s="32"/>
      <c r="AS286" s="32"/>
      <c r="AT286" s="32"/>
      <c r="AU286" s="32"/>
      <c r="AV286" s="32"/>
      <c r="AW286" s="76"/>
      <c r="AX286" s="32"/>
      <c r="AY286" s="32"/>
      <c r="AZ286" s="32"/>
      <c r="BA286" s="32"/>
      <c r="BB286" s="32"/>
      <c r="BC286" s="32"/>
      <c r="BD286" s="32"/>
      <c r="BE286" s="76"/>
      <c r="BF286" s="32"/>
      <c r="BG286" s="76"/>
      <c r="BH286" s="32"/>
    </row>
    <row r="287" spans="7:60" x14ac:dyDescent="0.2">
      <c r="G287" s="32"/>
      <c r="H287" s="32"/>
      <c r="I287" s="76"/>
      <c r="J287" s="32"/>
      <c r="K287" s="32"/>
      <c r="L287" s="32"/>
      <c r="M287" s="32"/>
      <c r="N287" s="32"/>
      <c r="O287" s="76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76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76"/>
      <c r="AP287" s="32"/>
      <c r="AQ287" s="32"/>
      <c r="AR287" s="32"/>
      <c r="AS287" s="32"/>
      <c r="AT287" s="32"/>
      <c r="AU287" s="32"/>
      <c r="AV287" s="32"/>
      <c r="AW287" s="76"/>
      <c r="AX287" s="32"/>
      <c r="AY287" s="32"/>
      <c r="AZ287" s="32"/>
      <c r="BA287" s="32"/>
      <c r="BB287" s="32"/>
      <c r="BC287" s="32"/>
      <c r="BD287" s="32"/>
      <c r="BE287" s="76"/>
      <c r="BF287" s="32"/>
      <c r="BG287" s="76"/>
      <c r="BH287" s="32"/>
    </row>
    <row r="288" spans="7:60" x14ac:dyDescent="0.2">
      <c r="G288" s="32"/>
      <c r="H288" s="32"/>
      <c r="I288" s="76"/>
      <c r="J288" s="32"/>
      <c r="K288" s="32"/>
      <c r="L288" s="32"/>
      <c r="M288" s="32"/>
      <c r="N288" s="32"/>
      <c r="O288" s="76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76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76"/>
      <c r="AP288" s="32"/>
      <c r="AQ288" s="32"/>
      <c r="AR288" s="32"/>
      <c r="AS288" s="32"/>
      <c r="AT288" s="32"/>
      <c r="AU288" s="32"/>
      <c r="AV288" s="32"/>
      <c r="AW288" s="76"/>
      <c r="AX288" s="32"/>
      <c r="AY288" s="32"/>
      <c r="AZ288" s="32"/>
      <c r="BA288" s="32"/>
      <c r="BB288" s="32"/>
      <c r="BC288" s="32"/>
      <c r="BD288" s="32"/>
      <c r="BE288" s="76"/>
      <c r="BF288" s="32"/>
      <c r="BG288" s="76"/>
      <c r="BH288" s="32"/>
    </row>
    <row r="289" spans="7:60" x14ac:dyDescent="0.2">
      <c r="G289" s="32"/>
      <c r="H289" s="32"/>
      <c r="I289" s="76"/>
      <c r="J289" s="32"/>
      <c r="K289" s="32"/>
      <c r="L289" s="32"/>
      <c r="M289" s="32"/>
      <c r="N289" s="32"/>
      <c r="O289" s="76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76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76"/>
      <c r="AP289" s="32"/>
      <c r="AQ289" s="32"/>
      <c r="AR289" s="32"/>
      <c r="AS289" s="32"/>
      <c r="AT289" s="32"/>
      <c r="AU289" s="32"/>
      <c r="AV289" s="32"/>
      <c r="AW289" s="76"/>
      <c r="AX289" s="32"/>
      <c r="AY289" s="32"/>
      <c r="AZ289" s="32"/>
      <c r="BA289" s="32"/>
      <c r="BB289" s="32"/>
      <c r="BC289" s="32"/>
      <c r="BD289" s="32"/>
      <c r="BE289" s="76"/>
      <c r="BF289" s="32"/>
      <c r="BG289" s="76"/>
      <c r="BH289" s="32"/>
    </row>
    <row r="290" spans="7:60" x14ac:dyDescent="0.2">
      <c r="G290" s="32"/>
      <c r="H290" s="32"/>
      <c r="I290" s="76"/>
      <c r="J290" s="32"/>
      <c r="K290" s="32"/>
      <c r="L290" s="32"/>
      <c r="M290" s="32"/>
      <c r="N290" s="32"/>
      <c r="O290" s="76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76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76"/>
      <c r="AP290" s="32"/>
      <c r="AQ290" s="32"/>
      <c r="AR290" s="32"/>
      <c r="AS290" s="32"/>
      <c r="AT290" s="32"/>
      <c r="AU290" s="32"/>
      <c r="AV290" s="32"/>
      <c r="AW290" s="76"/>
      <c r="AX290" s="32"/>
      <c r="AY290" s="32"/>
      <c r="AZ290" s="32"/>
      <c r="BA290" s="32"/>
      <c r="BB290" s="32"/>
      <c r="BC290" s="32"/>
      <c r="BD290" s="32"/>
      <c r="BE290" s="76"/>
      <c r="BF290" s="32"/>
      <c r="BG290" s="76"/>
      <c r="BH290" s="32"/>
    </row>
    <row r="291" spans="7:60" x14ac:dyDescent="0.2">
      <c r="G291" s="32"/>
      <c r="H291" s="32"/>
      <c r="I291" s="76"/>
      <c r="J291" s="32"/>
      <c r="K291" s="32"/>
      <c r="L291" s="32"/>
      <c r="M291" s="32"/>
      <c r="N291" s="32"/>
      <c r="O291" s="76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76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76"/>
      <c r="AP291" s="32"/>
      <c r="AQ291" s="32"/>
      <c r="AR291" s="32"/>
      <c r="AS291" s="32"/>
      <c r="AT291" s="32"/>
      <c r="AU291" s="32"/>
      <c r="AV291" s="32"/>
      <c r="AW291" s="76"/>
      <c r="AX291" s="32"/>
      <c r="AY291" s="32"/>
      <c r="AZ291" s="32"/>
      <c r="BA291" s="32"/>
      <c r="BB291" s="32"/>
      <c r="BC291" s="32"/>
      <c r="BD291" s="32"/>
      <c r="BE291" s="76"/>
      <c r="BF291" s="32"/>
      <c r="BG291" s="76"/>
      <c r="BH291" s="32"/>
    </row>
    <row r="292" spans="7:60" x14ac:dyDescent="0.2">
      <c r="G292" s="32"/>
      <c r="H292" s="32"/>
      <c r="I292" s="76"/>
      <c r="J292" s="32"/>
      <c r="K292" s="32"/>
      <c r="L292" s="32"/>
      <c r="M292" s="32"/>
      <c r="N292" s="32"/>
      <c r="O292" s="76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76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76"/>
      <c r="AP292" s="32"/>
      <c r="AQ292" s="32"/>
      <c r="AR292" s="32"/>
      <c r="AS292" s="32"/>
      <c r="AT292" s="32"/>
      <c r="AU292" s="32"/>
      <c r="AV292" s="32"/>
      <c r="AW292" s="76"/>
      <c r="AX292" s="32"/>
      <c r="AY292" s="32"/>
      <c r="AZ292" s="32"/>
      <c r="BA292" s="32"/>
      <c r="BB292" s="32"/>
      <c r="BC292" s="32"/>
      <c r="BD292" s="32"/>
      <c r="BE292" s="76"/>
      <c r="BF292" s="32"/>
      <c r="BG292" s="76"/>
      <c r="BH292" s="32"/>
    </row>
    <row r="293" spans="7:60" x14ac:dyDescent="0.2">
      <c r="G293" s="32"/>
      <c r="H293" s="32"/>
      <c r="I293" s="76"/>
      <c r="J293" s="32"/>
      <c r="K293" s="32"/>
      <c r="L293" s="32"/>
      <c r="M293" s="32"/>
      <c r="N293" s="32"/>
      <c r="O293" s="76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76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76"/>
      <c r="AP293" s="32"/>
      <c r="AQ293" s="32"/>
      <c r="AR293" s="32"/>
      <c r="AS293" s="32"/>
      <c r="AT293" s="32"/>
      <c r="AU293" s="32"/>
      <c r="AV293" s="32"/>
      <c r="AW293" s="76"/>
      <c r="AX293" s="32"/>
      <c r="AY293" s="32"/>
      <c r="AZ293" s="32"/>
      <c r="BA293" s="32"/>
      <c r="BB293" s="32"/>
      <c r="BC293" s="32"/>
      <c r="BD293" s="32"/>
      <c r="BE293" s="76"/>
      <c r="BF293" s="32"/>
      <c r="BG293" s="76"/>
      <c r="BH293" s="32"/>
    </row>
    <row r="294" spans="7:60" x14ac:dyDescent="0.2">
      <c r="G294" s="32"/>
      <c r="H294" s="32"/>
      <c r="I294" s="76"/>
      <c r="J294" s="32"/>
      <c r="K294" s="32"/>
      <c r="L294" s="32"/>
      <c r="M294" s="32"/>
      <c r="N294" s="32"/>
      <c r="O294" s="76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76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76"/>
      <c r="AP294" s="32"/>
      <c r="AQ294" s="32"/>
      <c r="AR294" s="32"/>
      <c r="AS294" s="32"/>
      <c r="AT294" s="32"/>
      <c r="AU294" s="32"/>
      <c r="AV294" s="32"/>
      <c r="AW294" s="76"/>
      <c r="AX294" s="32"/>
      <c r="AY294" s="32"/>
      <c r="AZ294" s="32"/>
      <c r="BA294" s="32"/>
      <c r="BB294" s="32"/>
      <c r="BC294" s="32"/>
      <c r="BD294" s="32"/>
      <c r="BE294" s="76"/>
      <c r="BF294" s="32"/>
      <c r="BG294" s="76"/>
      <c r="BH294" s="32"/>
    </row>
    <row r="295" spans="7:60" x14ac:dyDescent="0.2">
      <c r="G295" s="32"/>
      <c r="H295" s="32"/>
      <c r="I295" s="76"/>
      <c r="J295" s="32"/>
      <c r="K295" s="32"/>
      <c r="L295" s="32"/>
      <c r="M295" s="32"/>
      <c r="N295" s="32"/>
      <c r="O295" s="76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76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76"/>
      <c r="AP295" s="32"/>
      <c r="AQ295" s="32"/>
      <c r="AR295" s="32"/>
      <c r="AS295" s="32"/>
      <c r="AT295" s="32"/>
      <c r="AU295" s="32"/>
      <c r="AV295" s="32"/>
      <c r="AW295" s="76"/>
      <c r="AX295" s="32"/>
      <c r="AY295" s="32"/>
      <c r="AZ295" s="32"/>
      <c r="BA295" s="32"/>
      <c r="BB295" s="32"/>
      <c r="BC295" s="32"/>
      <c r="BD295" s="32"/>
      <c r="BE295" s="76"/>
      <c r="BF295" s="32"/>
      <c r="BG295" s="76"/>
      <c r="BH295" s="32"/>
    </row>
    <row r="296" spans="7:60" x14ac:dyDescent="0.2">
      <c r="G296" s="32"/>
      <c r="H296" s="32"/>
      <c r="I296" s="76"/>
      <c r="J296" s="32"/>
      <c r="K296" s="32"/>
      <c r="L296" s="32"/>
      <c r="M296" s="32"/>
      <c r="N296" s="32"/>
      <c r="O296" s="76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76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76"/>
      <c r="AP296" s="32"/>
      <c r="AQ296" s="32"/>
      <c r="AR296" s="32"/>
      <c r="AS296" s="32"/>
      <c r="AT296" s="32"/>
      <c r="AU296" s="32"/>
      <c r="AV296" s="32"/>
      <c r="AW296" s="76"/>
      <c r="AX296" s="32"/>
      <c r="AY296" s="32"/>
      <c r="AZ296" s="32"/>
      <c r="BA296" s="32"/>
      <c r="BB296" s="32"/>
      <c r="BC296" s="32"/>
      <c r="BD296" s="32"/>
      <c r="BE296" s="76"/>
      <c r="BF296" s="32"/>
      <c r="BG296" s="76"/>
      <c r="BH296" s="32"/>
    </row>
    <row r="297" spans="7:60" x14ac:dyDescent="0.2">
      <c r="G297" s="32"/>
      <c r="H297" s="32"/>
      <c r="I297" s="76"/>
      <c r="J297" s="32"/>
      <c r="K297" s="32"/>
      <c r="L297" s="32"/>
      <c r="M297" s="32"/>
      <c r="N297" s="32"/>
      <c r="O297" s="76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76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76"/>
      <c r="AP297" s="32"/>
      <c r="AQ297" s="32"/>
      <c r="AR297" s="32"/>
      <c r="AS297" s="32"/>
      <c r="AT297" s="32"/>
      <c r="AU297" s="32"/>
      <c r="AV297" s="32"/>
      <c r="AW297" s="76"/>
      <c r="AX297" s="32"/>
      <c r="AY297" s="32"/>
      <c r="AZ297" s="32"/>
      <c r="BA297" s="32"/>
      <c r="BB297" s="32"/>
      <c r="BC297" s="32"/>
      <c r="BD297" s="32"/>
      <c r="BE297" s="76"/>
      <c r="BF297" s="32"/>
      <c r="BG297" s="76"/>
      <c r="BH297" s="32"/>
    </row>
    <row r="298" spans="7:60" x14ac:dyDescent="0.2">
      <c r="G298" s="32"/>
      <c r="H298" s="32"/>
      <c r="I298" s="76"/>
      <c r="J298" s="32"/>
      <c r="K298" s="32"/>
      <c r="L298" s="32"/>
      <c r="M298" s="32"/>
      <c r="N298" s="32"/>
      <c r="O298" s="76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76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76"/>
      <c r="AP298" s="32"/>
      <c r="AQ298" s="32"/>
      <c r="AR298" s="32"/>
      <c r="AS298" s="32"/>
      <c r="AT298" s="32"/>
      <c r="AU298" s="32"/>
      <c r="AV298" s="32"/>
      <c r="AW298" s="76"/>
      <c r="AX298" s="32"/>
      <c r="AY298" s="32"/>
      <c r="AZ298" s="32"/>
      <c r="BA298" s="32"/>
      <c r="BB298" s="32"/>
      <c r="BC298" s="32"/>
      <c r="BD298" s="32"/>
      <c r="BE298" s="76"/>
      <c r="BF298" s="32"/>
      <c r="BG298" s="76"/>
      <c r="BH298" s="32"/>
    </row>
    <row r="299" spans="7:60" x14ac:dyDescent="0.2">
      <c r="G299" s="32"/>
      <c r="H299" s="32"/>
      <c r="I299" s="76"/>
      <c r="J299" s="32"/>
      <c r="K299" s="32"/>
      <c r="L299" s="32"/>
      <c r="M299" s="32"/>
      <c r="N299" s="32"/>
      <c r="O299" s="76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76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76"/>
      <c r="AP299" s="32"/>
      <c r="AQ299" s="32"/>
      <c r="AR299" s="32"/>
      <c r="AS299" s="32"/>
      <c r="AT299" s="32"/>
      <c r="AU299" s="32"/>
      <c r="AV299" s="32"/>
      <c r="AW299" s="76"/>
      <c r="AX299" s="32"/>
      <c r="AY299" s="32"/>
      <c r="AZ299" s="32"/>
      <c r="BA299" s="32"/>
      <c r="BB299" s="32"/>
      <c r="BC299" s="32"/>
      <c r="BD299" s="32"/>
      <c r="BE299" s="76"/>
      <c r="BF299" s="32"/>
      <c r="BG299" s="76"/>
      <c r="BH299" s="32"/>
    </row>
    <row r="300" spans="7:60" x14ac:dyDescent="0.2">
      <c r="G300" s="32"/>
      <c r="H300" s="32"/>
      <c r="I300" s="76"/>
      <c r="J300" s="32"/>
      <c r="K300" s="32"/>
      <c r="L300" s="32"/>
      <c r="M300" s="32"/>
      <c r="N300" s="32"/>
      <c r="O300" s="76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76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76"/>
      <c r="AP300" s="32"/>
      <c r="AQ300" s="32"/>
      <c r="AR300" s="32"/>
      <c r="AS300" s="32"/>
      <c r="AT300" s="32"/>
      <c r="AU300" s="32"/>
      <c r="AV300" s="32"/>
      <c r="AW300" s="76"/>
      <c r="AX300" s="32"/>
      <c r="AY300" s="32"/>
      <c r="AZ300" s="32"/>
      <c r="BA300" s="32"/>
      <c r="BB300" s="32"/>
      <c r="BC300" s="32"/>
      <c r="BD300" s="32"/>
      <c r="BE300" s="76"/>
      <c r="BF300" s="32"/>
      <c r="BG300" s="76"/>
      <c r="BH300" s="32"/>
    </row>
    <row r="301" spans="7:60" x14ac:dyDescent="0.2">
      <c r="G301" s="32"/>
      <c r="H301" s="32"/>
      <c r="I301" s="76"/>
      <c r="J301" s="32"/>
      <c r="K301" s="32"/>
      <c r="L301" s="32"/>
      <c r="M301" s="32"/>
      <c r="N301" s="32"/>
      <c r="O301" s="76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76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76"/>
      <c r="AP301" s="32"/>
      <c r="AQ301" s="32"/>
      <c r="AR301" s="32"/>
      <c r="AS301" s="32"/>
      <c r="AT301" s="32"/>
      <c r="AU301" s="32"/>
      <c r="AV301" s="32"/>
      <c r="AW301" s="76"/>
      <c r="AX301" s="32"/>
      <c r="AY301" s="32"/>
      <c r="AZ301" s="32"/>
      <c r="BA301" s="32"/>
      <c r="BB301" s="32"/>
      <c r="BC301" s="32"/>
      <c r="BD301" s="32"/>
      <c r="BE301" s="76"/>
      <c r="BF301" s="32"/>
      <c r="BG301" s="76"/>
      <c r="BH301" s="32"/>
    </row>
    <row r="302" spans="7:60" x14ac:dyDescent="0.2">
      <c r="G302" s="32"/>
      <c r="H302" s="32"/>
      <c r="I302" s="76"/>
      <c r="J302" s="32"/>
      <c r="K302" s="32"/>
      <c r="L302" s="32"/>
      <c r="M302" s="32"/>
      <c r="N302" s="32"/>
      <c r="O302" s="76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76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76"/>
      <c r="AP302" s="32"/>
      <c r="AQ302" s="32"/>
      <c r="AR302" s="32"/>
      <c r="AS302" s="32"/>
      <c r="AT302" s="32"/>
      <c r="AU302" s="32"/>
      <c r="AV302" s="32"/>
      <c r="AW302" s="76"/>
      <c r="AX302" s="32"/>
      <c r="AY302" s="32"/>
      <c r="AZ302" s="32"/>
      <c r="BA302" s="32"/>
      <c r="BB302" s="32"/>
      <c r="BC302" s="32"/>
      <c r="BD302" s="32"/>
      <c r="BE302" s="76"/>
      <c r="BF302" s="32"/>
      <c r="BG302" s="76"/>
      <c r="BH302" s="32"/>
    </row>
    <row r="303" spans="7:60" x14ac:dyDescent="0.2">
      <c r="G303" s="32"/>
      <c r="H303" s="32"/>
      <c r="I303" s="76"/>
      <c r="J303" s="32"/>
      <c r="K303" s="32"/>
      <c r="L303" s="32"/>
      <c r="M303" s="32"/>
      <c r="N303" s="32"/>
      <c r="O303" s="76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76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76"/>
      <c r="AP303" s="32"/>
      <c r="AQ303" s="32"/>
      <c r="AR303" s="32"/>
      <c r="AS303" s="32"/>
      <c r="AT303" s="32"/>
      <c r="AU303" s="32"/>
      <c r="AV303" s="32"/>
      <c r="AW303" s="76"/>
      <c r="AX303" s="32"/>
      <c r="AY303" s="32"/>
      <c r="AZ303" s="32"/>
      <c r="BA303" s="32"/>
      <c r="BB303" s="32"/>
      <c r="BC303" s="32"/>
      <c r="BD303" s="32"/>
      <c r="BE303" s="76"/>
      <c r="BF303" s="32"/>
      <c r="BG303" s="76"/>
      <c r="BH303" s="32"/>
    </row>
    <row r="304" spans="7:60" x14ac:dyDescent="0.2">
      <c r="G304" s="32"/>
      <c r="H304" s="32"/>
      <c r="I304" s="76"/>
      <c r="J304" s="32"/>
      <c r="K304" s="32"/>
      <c r="L304" s="32"/>
      <c r="M304" s="32"/>
      <c r="N304" s="32"/>
      <c r="O304" s="76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76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76"/>
      <c r="AP304" s="32"/>
      <c r="AQ304" s="32"/>
      <c r="AR304" s="32"/>
      <c r="AS304" s="32"/>
      <c r="AT304" s="32"/>
      <c r="AU304" s="32"/>
      <c r="AV304" s="32"/>
      <c r="AW304" s="76"/>
      <c r="AX304" s="32"/>
      <c r="AY304" s="32"/>
      <c r="AZ304" s="32"/>
      <c r="BA304" s="32"/>
      <c r="BB304" s="32"/>
      <c r="BC304" s="32"/>
      <c r="BD304" s="32"/>
      <c r="BE304" s="76"/>
      <c r="BF304" s="32"/>
      <c r="BG304" s="76"/>
      <c r="BH304" s="32"/>
    </row>
    <row r="305" spans="7:60" x14ac:dyDescent="0.2">
      <c r="G305" s="32"/>
      <c r="H305" s="32"/>
      <c r="I305" s="76"/>
      <c r="J305" s="32"/>
      <c r="K305" s="32"/>
      <c r="L305" s="32"/>
      <c r="M305" s="32"/>
      <c r="N305" s="32"/>
      <c r="O305" s="76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76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76"/>
      <c r="AP305" s="32"/>
      <c r="AQ305" s="32"/>
      <c r="AR305" s="32"/>
      <c r="AS305" s="32"/>
      <c r="AT305" s="32"/>
      <c r="AU305" s="32"/>
      <c r="AV305" s="32"/>
      <c r="AW305" s="76"/>
      <c r="AX305" s="32"/>
      <c r="AY305" s="32"/>
      <c r="AZ305" s="32"/>
      <c r="BA305" s="32"/>
      <c r="BB305" s="32"/>
      <c r="BC305" s="32"/>
      <c r="BD305" s="32"/>
      <c r="BE305" s="76"/>
      <c r="BF305" s="32"/>
      <c r="BG305" s="76"/>
      <c r="BH305" s="32"/>
    </row>
    <row r="306" spans="7:60" x14ac:dyDescent="0.2">
      <c r="G306" s="32"/>
      <c r="H306" s="32"/>
      <c r="I306" s="76"/>
      <c r="J306" s="32"/>
      <c r="K306" s="32"/>
      <c r="L306" s="32"/>
      <c r="M306" s="32"/>
      <c r="N306" s="32"/>
      <c r="O306" s="76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76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76"/>
      <c r="AP306" s="32"/>
      <c r="AQ306" s="32"/>
      <c r="AR306" s="32"/>
      <c r="AS306" s="32"/>
      <c r="AT306" s="32"/>
      <c r="AU306" s="32"/>
      <c r="AV306" s="32"/>
      <c r="AW306" s="76"/>
      <c r="AX306" s="32"/>
      <c r="AY306" s="32"/>
      <c r="AZ306" s="32"/>
      <c r="BA306" s="32"/>
      <c r="BB306" s="32"/>
      <c r="BC306" s="32"/>
      <c r="BD306" s="32"/>
      <c r="BE306" s="76"/>
      <c r="BF306" s="32"/>
      <c r="BG306" s="76"/>
      <c r="BH306" s="32"/>
    </row>
    <row r="307" spans="7:60" x14ac:dyDescent="0.2">
      <c r="G307" s="32"/>
      <c r="H307" s="32"/>
      <c r="I307" s="76"/>
      <c r="J307" s="32"/>
      <c r="K307" s="32"/>
      <c r="L307" s="32"/>
      <c r="M307" s="32"/>
      <c r="N307" s="32"/>
      <c r="O307" s="76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76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76"/>
      <c r="AP307" s="32"/>
      <c r="AQ307" s="32"/>
      <c r="AR307" s="32"/>
      <c r="AS307" s="32"/>
      <c r="AT307" s="32"/>
      <c r="AU307" s="32"/>
      <c r="AV307" s="32"/>
      <c r="AW307" s="76"/>
      <c r="AX307" s="32"/>
      <c r="AY307" s="32"/>
      <c r="AZ307" s="32"/>
      <c r="BA307" s="32"/>
      <c r="BB307" s="32"/>
      <c r="BC307" s="32"/>
      <c r="BD307" s="32"/>
      <c r="BE307" s="76"/>
      <c r="BF307" s="32"/>
      <c r="BG307" s="76"/>
      <c r="BH307" s="32"/>
    </row>
    <row r="308" spans="7:60" x14ac:dyDescent="0.2">
      <c r="G308" s="32"/>
      <c r="H308" s="32"/>
      <c r="I308" s="76"/>
      <c r="J308" s="32"/>
      <c r="K308" s="32"/>
      <c r="L308" s="32"/>
      <c r="M308" s="32"/>
      <c r="N308" s="32"/>
      <c r="O308" s="76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76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76"/>
      <c r="AP308" s="32"/>
      <c r="AQ308" s="32"/>
      <c r="AR308" s="32"/>
      <c r="AS308" s="32"/>
      <c r="AT308" s="32"/>
      <c r="AU308" s="32"/>
      <c r="AV308" s="32"/>
      <c r="AW308" s="76"/>
      <c r="AX308" s="32"/>
      <c r="AY308" s="32"/>
      <c r="AZ308" s="32"/>
      <c r="BA308" s="32"/>
      <c r="BB308" s="32"/>
      <c r="BC308" s="32"/>
      <c r="BD308" s="32"/>
      <c r="BE308" s="76"/>
      <c r="BF308" s="32"/>
      <c r="BG308" s="76"/>
      <c r="BH308" s="32"/>
    </row>
    <row r="309" spans="7:60" x14ac:dyDescent="0.2">
      <c r="G309" s="32"/>
      <c r="H309" s="32"/>
      <c r="I309" s="76"/>
      <c r="J309" s="32"/>
      <c r="K309" s="32"/>
      <c r="L309" s="32"/>
      <c r="M309" s="32"/>
      <c r="N309" s="32"/>
      <c r="O309" s="76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76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76"/>
      <c r="AP309" s="32"/>
      <c r="AQ309" s="32"/>
      <c r="AR309" s="32"/>
      <c r="AS309" s="32"/>
      <c r="AT309" s="32"/>
      <c r="AU309" s="32"/>
      <c r="AV309" s="32"/>
      <c r="AW309" s="76"/>
      <c r="AX309" s="32"/>
      <c r="AY309" s="32"/>
      <c r="AZ309" s="32"/>
      <c r="BA309" s="32"/>
      <c r="BB309" s="32"/>
      <c r="BC309" s="32"/>
      <c r="BD309" s="32"/>
      <c r="BE309" s="76"/>
      <c r="BF309" s="32"/>
      <c r="BG309" s="76"/>
      <c r="BH309" s="32"/>
    </row>
    <row r="310" spans="7:60" x14ac:dyDescent="0.2">
      <c r="G310" s="32"/>
      <c r="H310" s="32"/>
      <c r="I310" s="76"/>
      <c r="J310" s="32"/>
      <c r="K310" s="32"/>
      <c r="L310" s="32"/>
      <c r="M310" s="32"/>
      <c r="N310" s="32"/>
      <c r="O310" s="76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76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76"/>
      <c r="AP310" s="32"/>
      <c r="AQ310" s="32"/>
      <c r="AR310" s="32"/>
      <c r="AS310" s="32"/>
      <c r="AT310" s="32"/>
      <c r="AU310" s="32"/>
      <c r="AV310" s="32"/>
      <c r="AW310" s="76"/>
      <c r="AX310" s="32"/>
      <c r="AY310" s="32"/>
      <c r="AZ310" s="32"/>
      <c r="BA310" s="32"/>
      <c r="BB310" s="32"/>
      <c r="BC310" s="32"/>
      <c r="BD310" s="32"/>
      <c r="BE310" s="76"/>
      <c r="BF310" s="32"/>
      <c r="BG310" s="76"/>
      <c r="BH310" s="32"/>
    </row>
    <row r="311" spans="7:60" x14ac:dyDescent="0.2">
      <c r="G311" s="32"/>
      <c r="H311" s="32"/>
      <c r="I311" s="76"/>
      <c r="J311" s="32"/>
      <c r="K311" s="32"/>
      <c r="L311" s="32"/>
      <c r="M311" s="32"/>
      <c r="N311" s="32"/>
      <c r="O311" s="76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76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76"/>
      <c r="AP311" s="32"/>
      <c r="AQ311" s="32"/>
      <c r="AR311" s="32"/>
      <c r="AS311" s="32"/>
      <c r="AT311" s="32"/>
      <c r="AU311" s="32"/>
      <c r="AV311" s="32"/>
      <c r="AW311" s="76"/>
      <c r="AX311" s="32"/>
      <c r="AY311" s="32"/>
      <c r="AZ311" s="32"/>
      <c r="BA311" s="32"/>
      <c r="BB311" s="32"/>
      <c r="BC311" s="32"/>
      <c r="BD311" s="32"/>
      <c r="BE311" s="76"/>
      <c r="BF311" s="32"/>
      <c r="BG311" s="76"/>
      <c r="BH311" s="32"/>
    </row>
    <row r="312" spans="7:60" x14ac:dyDescent="0.2">
      <c r="G312" s="32"/>
      <c r="H312" s="32"/>
      <c r="I312" s="76"/>
      <c r="J312" s="32"/>
      <c r="K312" s="32"/>
      <c r="L312" s="32"/>
      <c r="M312" s="32"/>
      <c r="N312" s="32"/>
      <c r="O312" s="76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76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76"/>
      <c r="AP312" s="32"/>
      <c r="AQ312" s="32"/>
      <c r="AR312" s="32"/>
      <c r="AS312" s="32"/>
      <c r="AT312" s="32"/>
      <c r="AU312" s="32"/>
      <c r="AV312" s="32"/>
      <c r="AW312" s="76"/>
      <c r="AX312" s="32"/>
      <c r="AY312" s="32"/>
      <c r="AZ312" s="32"/>
      <c r="BA312" s="32"/>
      <c r="BB312" s="32"/>
      <c r="BC312" s="32"/>
      <c r="BD312" s="32"/>
      <c r="BE312" s="76"/>
      <c r="BF312" s="32"/>
      <c r="BG312" s="76"/>
      <c r="BH312" s="32"/>
    </row>
    <row r="313" spans="7:60" x14ac:dyDescent="0.2">
      <c r="G313" s="32"/>
      <c r="H313" s="32"/>
      <c r="I313" s="76"/>
      <c r="J313" s="32"/>
      <c r="K313" s="32"/>
      <c r="L313" s="32"/>
      <c r="M313" s="32"/>
      <c r="N313" s="32"/>
      <c r="O313" s="76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76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76"/>
      <c r="AP313" s="32"/>
      <c r="AQ313" s="32"/>
      <c r="AR313" s="32"/>
      <c r="AS313" s="32"/>
      <c r="AT313" s="32"/>
      <c r="AU313" s="32"/>
      <c r="AV313" s="32"/>
      <c r="AW313" s="76"/>
      <c r="AX313" s="32"/>
      <c r="AY313" s="32"/>
      <c r="AZ313" s="32"/>
      <c r="BA313" s="32"/>
      <c r="BB313" s="32"/>
      <c r="BC313" s="32"/>
      <c r="BD313" s="32"/>
      <c r="BE313" s="76"/>
      <c r="BF313" s="32"/>
      <c r="BG313" s="76"/>
      <c r="BH313" s="32"/>
    </row>
    <row r="314" spans="7:60" x14ac:dyDescent="0.2">
      <c r="G314" s="32"/>
      <c r="H314" s="32"/>
      <c r="I314" s="76"/>
      <c r="J314" s="32"/>
      <c r="K314" s="32"/>
      <c r="L314" s="32"/>
      <c r="M314" s="32"/>
      <c r="N314" s="32"/>
      <c r="O314" s="76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76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76"/>
      <c r="AP314" s="32"/>
      <c r="AQ314" s="32"/>
      <c r="AR314" s="32"/>
      <c r="AS314" s="32"/>
      <c r="AT314" s="32"/>
      <c r="AU314" s="32"/>
      <c r="AV314" s="32"/>
      <c r="AW314" s="76"/>
      <c r="AX314" s="32"/>
      <c r="AY314" s="32"/>
      <c r="AZ314" s="32"/>
      <c r="BA314" s="32"/>
      <c r="BB314" s="32"/>
      <c r="BC314" s="32"/>
      <c r="BD314" s="32"/>
      <c r="BE314" s="76"/>
      <c r="BF314" s="32"/>
      <c r="BG314" s="76"/>
      <c r="BH314" s="32"/>
    </row>
    <row r="315" spans="7:60" x14ac:dyDescent="0.2">
      <c r="G315" s="32"/>
      <c r="H315" s="32"/>
      <c r="I315" s="76"/>
      <c r="J315" s="32"/>
      <c r="K315" s="32"/>
      <c r="L315" s="32"/>
      <c r="M315" s="32"/>
      <c r="N315" s="32"/>
      <c r="O315" s="76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76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76"/>
      <c r="AP315" s="32"/>
      <c r="AQ315" s="32"/>
      <c r="AR315" s="32"/>
      <c r="AS315" s="32"/>
      <c r="AT315" s="32"/>
      <c r="AU315" s="32"/>
      <c r="AV315" s="32"/>
      <c r="AW315" s="76"/>
      <c r="AX315" s="32"/>
      <c r="AY315" s="32"/>
      <c r="AZ315" s="32"/>
      <c r="BA315" s="32"/>
      <c r="BB315" s="32"/>
      <c r="BC315" s="32"/>
      <c r="BD315" s="32"/>
      <c r="BE315" s="76"/>
      <c r="BF315" s="32"/>
      <c r="BG315" s="76"/>
      <c r="BH315" s="32"/>
    </row>
    <row r="316" spans="7:60" x14ac:dyDescent="0.2">
      <c r="G316" s="32"/>
      <c r="H316" s="32"/>
      <c r="I316" s="76"/>
      <c r="J316" s="32"/>
      <c r="K316" s="32"/>
      <c r="L316" s="32"/>
      <c r="M316" s="32"/>
      <c r="N316" s="32"/>
      <c r="O316" s="76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76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76"/>
      <c r="AP316" s="32"/>
      <c r="AQ316" s="32"/>
      <c r="AR316" s="32"/>
      <c r="AS316" s="32"/>
      <c r="AT316" s="32"/>
      <c r="AU316" s="32"/>
      <c r="AV316" s="32"/>
      <c r="AW316" s="76"/>
      <c r="AX316" s="32"/>
      <c r="AY316" s="32"/>
      <c r="AZ316" s="32"/>
      <c r="BA316" s="32"/>
      <c r="BB316" s="32"/>
      <c r="BC316" s="32"/>
      <c r="BD316" s="32"/>
      <c r="BE316" s="76"/>
      <c r="BF316" s="32"/>
      <c r="BG316" s="76"/>
      <c r="BH316" s="32"/>
    </row>
    <row r="317" spans="7:60" x14ac:dyDescent="0.2">
      <c r="G317" s="32"/>
      <c r="H317" s="32"/>
      <c r="I317" s="76"/>
      <c r="J317" s="32"/>
      <c r="K317" s="32"/>
      <c r="L317" s="32"/>
      <c r="M317" s="32"/>
      <c r="N317" s="32"/>
      <c r="O317" s="76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76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76"/>
      <c r="AP317" s="32"/>
      <c r="AQ317" s="32"/>
      <c r="AR317" s="32"/>
      <c r="AS317" s="32"/>
      <c r="AT317" s="32"/>
      <c r="AU317" s="32"/>
      <c r="AV317" s="32"/>
      <c r="AW317" s="76"/>
      <c r="AX317" s="32"/>
      <c r="AY317" s="32"/>
      <c r="AZ317" s="32"/>
      <c r="BA317" s="32"/>
      <c r="BB317" s="32"/>
      <c r="BC317" s="32"/>
      <c r="BD317" s="32"/>
      <c r="BE317" s="76"/>
      <c r="BF317" s="32"/>
      <c r="BG317" s="76"/>
      <c r="BH317" s="32"/>
    </row>
    <row r="318" spans="7:60" x14ac:dyDescent="0.2">
      <c r="G318" s="32"/>
      <c r="H318" s="32"/>
      <c r="I318" s="76"/>
      <c r="J318" s="32"/>
      <c r="K318" s="32"/>
      <c r="L318" s="32"/>
      <c r="M318" s="32"/>
      <c r="N318" s="32"/>
      <c r="O318" s="76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76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76"/>
      <c r="AP318" s="32"/>
      <c r="AQ318" s="32"/>
      <c r="AR318" s="32"/>
      <c r="AS318" s="32"/>
      <c r="AT318" s="32"/>
      <c r="AU318" s="32"/>
      <c r="AV318" s="32"/>
      <c r="AW318" s="76"/>
      <c r="AX318" s="32"/>
      <c r="AY318" s="32"/>
      <c r="AZ318" s="32"/>
      <c r="BA318" s="32"/>
      <c r="BB318" s="32"/>
      <c r="BC318" s="32"/>
      <c r="BD318" s="32"/>
      <c r="BE318" s="76"/>
      <c r="BF318" s="32"/>
      <c r="BG318" s="76"/>
      <c r="BH318" s="32"/>
    </row>
    <row r="319" spans="7:60" x14ac:dyDescent="0.2">
      <c r="G319" s="32"/>
      <c r="H319" s="32"/>
      <c r="I319" s="76"/>
      <c r="J319" s="32"/>
      <c r="K319" s="32"/>
      <c r="L319" s="32"/>
      <c r="M319" s="32"/>
      <c r="N319" s="32"/>
      <c r="O319" s="76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76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76"/>
      <c r="AP319" s="32"/>
      <c r="AQ319" s="32"/>
      <c r="AR319" s="32"/>
      <c r="AS319" s="32"/>
      <c r="AT319" s="32"/>
      <c r="AU319" s="32"/>
      <c r="AV319" s="32"/>
      <c r="AW319" s="76"/>
      <c r="AX319" s="32"/>
      <c r="AY319" s="32"/>
      <c r="AZ319" s="32"/>
      <c r="BA319" s="32"/>
      <c r="BB319" s="32"/>
      <c r="BC319" s="32"/>
      <c r="BD319" s="32"/>
      <c r="BE319" s="76"/>
      <c r="BF319" s="32"/>
      <c r="BG319" s="76"/>
      <c r="BH319" s="32"/>
    </row>
    <row r="320" spans="7:60" x14ac:dyDescent="0.2">
      <c r="G320" s="32"/>
      <c r="H320" s="32"/>
      <c r="I320" s="76"/>
      <c r="J320" s="32"/>
      <c r="K320" s="32"/>
      <c r="L320" s="32"/>
      <c r="M320" s="32"/>
      <c r="N320" s="32"/>
      <c r="O320" s="76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76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76"/>
      <c r="AP320" s="32"/>
      <c r="AQ320" s="32"/>
      <c r="AR320" s="32"/>
      <c r="AS320" s="32"/>
      <c r="AT320" s="32"/>
      <c r="AU320" s="32"/>
      <c r="AV320" s="32"/>
      <c r="AW320" s="76"/>
      <c r="AX320" s="32"/>
      <c r="AY320" s="32"/>
      <c r="AZ320" s="32"/>
      <c r="BA320" s="32"/>
      <c r="BB320" s="32"/>
      <c r="BC320" s="32"/>
      <c r="BD320" s="32"/>
      <c r="BE320" s="76"/>
      <c r="BF320" s="32"/>
      <c r="BG320" s="76"/>
      <c r="BH320" s="32"/>
    </row>
    <row r="321" spans="7:60" x14ac:dyDescent="0.2">
      <c r="G321" s="32"/>
      <c r="H321" s="32"/>
      <c r="I321" s="76"/>
      <c r="J321" s="32"/>
      <c r="K321" s="32"/>
      <c r="L321" s="32"/>
      <c r="M321" s="32"/>
      <c r="N321" s="32"/>
      <c r="O321" s="76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76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76"/>
      <c r="AP321" s="32"/>
      <c r="AQ321" s="32"/>
      <c r="AR321" s="32"/>
      <c r="AS321" s="32"/>
      <c r="AT321" s="32"/>
      <c r="AU321" s="32"/>
      <c r="AV321" s="32"/>
      <c r="AW321" s="76"/>
      <c r="AX321" s="32"/>
      <c r="AY321" s="32"/>
      <c r="AZ321" s="32"/>
      <c r="BA321" s="32"/>
      <c r="BB321" s="32"/>
      <c r="BC321" s="32"/>
      <c r="BD321" s="32"/>
      <c r="BE321" s="76"/>
      <c r="BF321" s="32"/>
      <c r="BG321" s="76"/>
      <c r="BH321" s="32"/>
    </row>
    <row r="322" spans="7:60" x14ac:dyDescent="0.2">
      <c r="G322" s="32"/>
      <c r="H322" s="32"/>
      <c r="I322" s="76"/>
      <c r="J322" s="32"/>
      <c r="K322" s="32"/>
      <c r="L322" s="32"/>
      <c r="M322" s="32"/>
      <c r="N322" s="32"/>
      <c r="O322" s="76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76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76"/>
      <c r="AP322" s="32"/>
      <c r="AQ322" s="32"/>
      <c r="AR322" s="32"/>
      <c r="AS322" s="32"/>
      <c r="AT322" s="32"/>
      <c r="AU322" s="32"/>
      <c r="AV322" s="32"/>
      <c r="AW322" s="76"/>
      <c r="AX322" s="32"/>
      <c r="AY322" s="32"/>
      <c r="AZ322" s="32"/>
      <c r="BA322" s="32"/>
      <c r="BB322" s="32"/>
      <c r="BC322" s="32"/>
      <c r="BD322" s="32"/>
      <c r="BE322" s="76"/>
      <c r="BF322" s="32"/>
      <c r="BG322" s="76"/>
      <c r="BH322" s="32"/>
    </row>
    <row r="323" spans="7:60" x14ac:dyDescent="0.2">
      <c r="G323" s="32"/>
      <c r="H323" s="32"/>
      <c r="I323" s="76"/>
      <c r="J323" s="32"/>
      <c r="K323" s="32"/>
      <c r="L323" s="32"/>
      <c r="M323" s="32"/>
      <c r="N323" s="32"/>
      <c r="O323" s="76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76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76"/>
      <c r="AP323" s="32"/>
      <c r="AQ323" s="32"/>
      <c r="AR323" s="32"/>
      <c r="AS323" s="32"/>
      <c r="AT323" s="32"/>
      <c r="AU323" s="32"/>
      <c r="AV323" s="32"/>
      <c r="AW323" s="76"/>
      <c r="AX323" s="32"/>
      <c r="AY323" s="32"/>
      <c r="AZ323" s="32"/>
      <c r="BA323" s="32"/>
      <c r="BB323" s="32"/>
      <c r="BC323" s="32"/>
      <c r="BD323" s="32"/>
      <c r="BE323" s="76"/>
      <c r="BF323" s="32"/>
      <c r="BG323" s="76"/>
      <c r="BH323" s="32"/>
    </row>
    <row r="324" spans="7:60" x14ac:dyDescent="0.2">
      <c r="G324" s="32"/>
      <c r="H324" s="32"/>
      <c r="I324" s="76"/>
      <c r="J324" s="32"/>
      <c r="K324" s="32"/>
      <c r="L324" s="32"/>
      <c r="M324" s="32"/>
      <c r="N324" s="32"/>
      <c r="O324" s="76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76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76"/>
      <c r="AP324" s="32"/>
      <c r="AQ324" s="32"/>
      <c r="AR324" s="32"/>
      <c r="AS324" s="32"/>
      <c r="AT324" s="32"/>
      <c r="AU324" s="32"/>
      <c r="AV324" s="32"/>
      <c r="AW324" s="76"/>
      <c r="AX324" s="32"/>
      <c r="AY324" s="32"/>
      <c r="AZ324" s="32"/>
      <c r="BA324" s="32"/>
      <c r="BB324" s="32"/>
      <c r="BC324" s="32"/>
      <c r="BD324" s="32"/>
      <c r="BE324" s="76"/>
      <c r="BF324" s="32"/>
      <c r="BG324" s="76"/>
      <c r="BH324" s="32"/>
    </row>
    <row r="325" spans="7:60" x14ac:dyDescent="0.2">
      <c r="G325" s="32"/>
      <c r="H325" s="32"/>
      <c r="I325" s="76"/>
      <c r="J325" s="32"/>
      <c r="K325" s="32"/>
      <c r="L325" s="32"/>
      <c r="M325" s="32"/>
      <c r="N325" s="32"/>
      <c r="O325" s="76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76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76"/>
      <c r="AP325" s="32"/>
      <c r="AQ325" s="32"/>
      <c r="AR325" s="32"/>
      <c r="AS325" s="32"/>
      <c r="AT325" s="32"/>
      <c r="AU325" s="32"/>
      <c r="AV325" s="32"/>
      <c r="AW325" s="76"/>
      <c r="AX325" s="32"/>
      <c r="AY325" s="32"/>
      <c r="AZ325" s="32"/>
      <c r="BA325" s="32"/>
      <c r="BB325" s="32"/>
      <c r="BC325" s="32"/>
      <c r="BD325" s="32"/>
      <c r="BE325" s="76"/>
      <c r="BF325" s="32"/>
      <c r="BG325" s="76"/>
      <c r="BH325" s="32"/>
    </row>
    <row r="326" spans="7:60" x14ac:dyDescent="0.2">
      <c r="G326" s="32"/>
      <c r="H326" s="32"/>
      <c r="I326" s="76"/>
      <c r="J326" s="32"/>
      <c r="K326" s="32"/>
      <c r="L326" s="32"/>
      <c r="M326" s="32"/>
      <c r="N326" s="32"/>
      <c r="O326" s="76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76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76"/>
      <c r="AP326" s="32"/>
      <c r="AQ326" s="32"/>
      <c r="AR326" s="32"/>
      <c r="AS326" s="32"/>
      <c r="AT326" s="32"/>
      <c r="AU326" s="32"/>
      <c r="AV326" s="32"/>
      <c r="AW326" s="76"/>
      <c r="AX326" s="32"/>
      <c r="AY326" s="32"/>
      <c r="AZ326" s="32"/>
      <c r="BA326" s="32"/>
      <c r="BB326" s="32"/>
      <c r="BC326" s="32"/>
      <c r="BD326" s="32"/>
      <c r="BE326" s="76"/>
      <c r="BF326" s="32"/>
      <c r="BG326" s="76"/>
      <c r="BH326" s="32"/>
    </row>
    <row r="327" spans="7:60" x14ac:dyDescent="0.2">
      <c r="G327" s="32"/>
      <c r="H327" s="32"/>
      <c r="I327" s="76"/>
      <c r="J327" s="32"/>
      <c r="K327" s="32"/>
      <c r="L327" s="32"/>
      <c r="M327" s="32"/>
      <c r="N327" s="32"/>
      <c r="O327" s="76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76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76"/>
      <c r="AP327" s="32"/>
      <c r="AQ327" s="32"/>
      <c r="AR327" s="32"/>
      <c r="AS327" s="32"/>
      <c r="AT327" s="32"/>
      <c r="AU327" s="32"/>
      <c r="AV327" s="32"/>
      <c r="AW327" s="76"/>
      <c r="AX327" s="32"/>
      <c r="AY327" s="32"/>
      <c r="AZ327" s="32"/>
      <c r="BA327" s="32"/>
      <c r="BB327" s="32"/>
      <c r="BC327" s="32"/>
      <c r="BD327" s="32"/>
      <c r="BE327" s="76"/>
      <c r="BF327" s="32"/>
      <c r="BG327" s="76"/>
      <c r="BH327" s="32"/>
    </row>
    <row r="328" spans="7:60" x14ac:dyDescent="0.2">
      <c r="G328" s="32"/>
      <c r="H328" s="32"/>
      <c r="I328" s="76"/>
      <c r="J328" s="32"/>
      <c r="K328" s="32"/>
      <c r="L328" s="32"/>
      <c r="M328" s="32"/>
      <c r="N328" s="32"/>
      <c r="O328" s="76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76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76"/>
      <c r="AP328" s="32"/>
      <c r="AQ328" s="32"/>
      <c r="AR328" s="32"/>
      <c r="AS328" s="32"/>
      <c r="AT328" s="32"/>
      <c r="AU328" s="32"/>
      <c r="AV328" s="32"/>
      <c r="AW328" s="76"/>
      <c r="AX328" s="32"/>
      <c r="AY328" s="32"/>
      <c r="AZ328" s="32"/>
      <c r="BA328" s="32"/>
      <c r="BB328" s="32"/>
      <c r="BC328" s="32"/>
      <c r="BD328" s="32"/>
      <c r="BE328" s="76"/>
      <c r="BF328" s="32"/>
      <c r="BG328" s="76"/>
      <c r="BH328" s="32"/>
    </row>
    <row r="329" spans="7:60" x14ac:dyDescent="0.2">
      <c r="G329" s="32"/>
      <c r="H329" s="32"/>
      <c r="I329" s="76"/>
      <c r="J329" s="32"/>
      <c r="K329" s="32"/>
      <c r="L329" s="32"/>
      <c r="M329" s="32"/>
      <c r="N329" s="32"/>
      <c r="O329" s="76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76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76"/>
      <c r="AP329" s="32"/>
      <c r="AQ329" s="32"/>
      <c r="AR329" s="32"/>
      <c r="AS329" s="32"/>
      <c r="AT329" s="32"/>
      <c r="AU329" s="32"/>
      <c r="AV329" s="32"/>
      <c r="AW329" s="76"/>
      <c r="AX329" s="32"/>
      <c r="AY329" s="32"/>
      <c r="AZ329" s="32"/>
      <c r="BA329" s="32"/>
      <c r="BB329" s="32"/>
      <c r="BC329" s="32"/>
      <c r="BD329" s="32"/>
      <c r="BE329" s="76"/>
      <c r="BF329" s="32"/>
      <c r="BG329" s="76"/>
      <c r="BH329" s="32"/>
    </row>
    <row r="330" spans="7:60" x14ac:dyDescent="0.2">
      <c r="G330" s="32"/>
      <c r="H330" s="32"/>
      <c r="I330" s="76"/>
      <c r="J330" s="32"/>
      <c r="K330" s="32"/>
      <c r="L330" s="32"/>
      <c r="M330" s="32"/>
      <c r="N330" s="32"/>
      <c r="O330" s="76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76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76"/>
      <c r="AP330" s="32"/>
      <c r="AQ330" s="32"/>
      <c r="AR330" s="32"/>
      <c r="AS330" s="32"/>
      <c r="AT330" s="32"/>
      <c r="AU330" s="32"/>
      <c r="AV330" s="32"/>
      <c r="AW330" s="76"/>
      <c r="AX330" s="32"/>
      <c r="AY330" s="32"/>
      <c r="AZ330" s="32"/>
      <c r="BA330" s="32"/>
      <c r="BB330" s="32"/>
      <c r="BC330" s="32"/>
      <c r="BD330" s="32"/>
      <c r="BE330" s="76"/>
      <c r="BF330" s="32"/>
      <c r="BG330" s="76"/>
      <c r="BH330" s="32"/>
    </row>
    <row r="331" spans="7:60" x14ac:dyDescent="0.2">
      <c r="G331" s="32"/>
      <c r="H331" s="32"/>
      <c r="I331" s="76"/>
      <c r="J331" s="32"/>
      <c r="K331" s="32"/>
      <c r="L331" s="32"/>
      <c r="M331" s="32"/>
      <c r="N331" s="32"/>
      <c r="O331" s="76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76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76"/>
      <c r="AP331" s="32"/>
      <c r="AQ331" s="32"/>
      <c r="AR331" s="32"/>
      <c r="AS331" s="32"/>
      <c r="AT331" s="32"/>
      <c r="AU331" s="32"/>
      <c r="AV331" s="32"/>
      <c r="AW331" s="76"/>
      <c r="AX331" s="32"/>
      <c r="AY331" s="32"/>
      <c r="AZ331" s="32"/>
      <c r="BA331" s="32"/>
      <c r="BB331" s="32"/>
      <c r="BC331" s="32"/>
      <c r="BD331" s="32"/>
      <c r="BE331" s="76"/>
      <c r="BF331" s="32"/>
      <c r="BG331" s="76"/>
      <c r="BH331" s="32"/>
    </row>
    <row r="332" spans="7:60" x14ac:dyDescent="0.2">
      <c r="G332" s="32"/>
      <c r="H332" s="32"/>
      <c r="I332" s="76"/>
      <c r="J332" s="32"/>
      <c r="K332" s="32"/>
      <c r="L332" s="32"/>
      <c r="M332" s="32"/>
      <c r="N332" s="32"/>
      <c r="O332" s="76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76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76"/>
      <c r="AP332" s="32"/>
      <c r="AQ332" s="32"/>
      <c r="AR332" s="32"/>
      <c r="AS332" s="32"/>
      <c r="AT332" s="32"/>
      <c r="AU332" s="32"/>
      <c r="AV332" s="32"/>
      <c r="AW332" s="76"/>
      <c r="AX332" s="32"/>
      <c r="AY332" s="32"/>
      <c r="AZ332" s="32"/>
      <c r="BA332" s="32"/>
      <c r="BB332" s="32"/>
      <c r="BC332" s="32"/>
      <c r="BD332" s="32"/>
      <c r="BE332" s="76"/>
      <c r="BF332" s="32"/>
      <c r="BG332" s="76"/>
      <c r="BH332" s="32"/>
    </row>
    <row r="333" spans="7:60" x14ac:dyDescent="0.2">
      <c r="G333" s="32"/>
      <c r="H333" s="32"/>
      <c r="I333" s="76"/>
      <c r="J333" s="32"/>
      <c r="K333" s="32"/>
      <c r="L333" s="32"/>
      <c r="M333" s="32"/>
      <c r="N333" s="32"/>
      <c r="O333" s="76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76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76"/>
      <c r="AP333" s="32"/>
      <c r="AQ333" s="32"/>
      <c r="AR333" s="32"/>
      <c r="AS333" s="32"/>
      <c r="AT333" s="32"/>
      <c r="AU333" s="32"/>
      <c r="AV333" s="32"/>
      <c r="AW333" s="76"/>
      <c r="AX333" s="32"/>
      <c r="AY333" s="32"/>
      <c r="AZ333" s="32"/>
      <c r="BA333" s="32"/>
      <c r="BB333" s="32"/>
      <c r="BC333" s="32"/>
      <c r="BD333" s="32"/>
      <c r="BE333" s="76"/>
      <c r="BF333" s="32"/>
      <c r="BG333" s="76"/>
      <c r="BH333" s="32"/>
    </row>
    <row r="334" spans="7:60" x14ac:dyDescent="0.2">
      <c r="G334" s="32"/>
      <c r="H334" s="32"/>
      <c r="I334" s="76"/>
      <c r="J334" s="32"/>
      <c r="K334" s="32"/>
      <c r="L334" s="32"/>
      <c r="M334" s="32"/>
      <c r="N334" s="32"/>
      <c r="O334" s="76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76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76"/>
      <c r="AP334" s="32"/>
      <c r="AQ334" s="32"/>
      <c r="AR334" s="32"/>
      <c r="AS334" s="32"/>
      <c r="AT334" s="32"/>
      <c r="AU334" s="32"/>
      <c r="AV334" s="32"/>
      <c r="AW334" s="76"/>
      <c r="AX334" s="32"/>
      <c r="AY334" s="32"/>
      <c r="AZ334" s="32"/>
      <c r="BA334" s="32"/>
      <c r="BB334" s="32"/>
      <c r="BC334" s="32"/>
      <c r="BD334" s="32"/>
      <c r="BE334" s="76"/>
      <c r="BF334" s="32"/>
      <c r="BG334" s="76"/>
      <c r="BH334" s="32"/>
    </row>
    <row r="335" spans="7:60" x14ac:dyDescent="0.2">
      <c r="G335" s="32"/>
      <c r="H335" s="32"/>
      <c r="I335" s="76"/>
      <c r="J335" s="32"/>
      <c r="K335" s="32"/>
      <c r="L335" s="32"/>
      <c r="M335" s="32"/>
      <c r="N335" s="32"/>
      <c r="O335" s="76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76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76"/>
      <c r="AP335" s="32"/>
      <c r="AQ335" s="32"/>
      <c r="AR335" s="32"/>
      <c r="AS335" s="32"/>
      <c r="AT335" s="32"/>
      <c r="AU335" s="32"/>
      <c r="AV335" s="32"/>
      <c r="AW335" s="76"/>
      <c r="AX335" s="32"/>
      <c r="AY335" s="32"/>
      <c r="AZ335" s="32"/>
      <c r="BA335" s="32"/>
      <c r="BB335" s="32"/>
      <c r="BC335" s="32"/>
      <c r="BD335" s="32"/>
      <c r="BE335" s="76"/>
      <c r="BF335" s="32"/>
      <c r="BG335" s="76"/>
      <c r="BH335" s="32"/>
    </row>
    <row r="336" spans="7:60" x14ac:dyDescent="0.2">
      <c r="G336" s="32"/>
      <c r="H336" s="32"/>
      <c r="I336" s="76"/>
      <c r="J336" s="32"/>
      <c r="K336" s="32"/>
      <c r="L336" s="32"/>
      <c r="M336" s="32"/>
      <c r="N336" s="32"/>
      <c r="O336" s="76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76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76"/>
      <c r="AP336" s="32"/>
      <c r="AQ336" s="32"/>
      <c r="AR336" s="32"/>
      <c r="AS336" s="32"/>
      <c r="AT336" s="32"/>
      <c r="AU336" s="32"/>
      <c r="AV336" s="32"/>
      <c r="AW336" s="76"/>
      <c r="AX336" s="32"/>
      <c r="AY336" s="32"/>
      <c r="AZ336" s="32"/>
      <c r="BA336" s="32"/>
      <c r="BB336" s="32"/>
      <c r="BC336" s="32"/>
      <c r="BD336" s="32"/>
      <c r="BE336" s="76"/>
      <c r="BF336" s="32"/>
      <c r="BG336" s="76"/>
      <c r="BH336" s="32"/>
    </row>
    <row r="337" spans="7:60" x14ac:dyDescent="0.2">
      <c r="G337" s="32"/>
      <c r="H337" s="32"/>
      <c r="I337" s="76"/>
      <c r="J337" s="32"/>
      <c r="K337" s="32"/>
      <c r="L337" s="32"/>
      <c r="M337" s="32"/>
      <c r="N337" s="32"/>
      <c r="O337" s="76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76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76"/>
      <c r="AP337" s="32"/>
      <c r="AQ337" s="32"/>
      <c r="AR337" s="32"/>
      <c r="AS337" s="32"/>
      <c r="AT337" s="32"/>
      <c r="AU337" s="32"/>
      <c r="AV337" s="32"/>
      <c r="AW337" s="76"/>
      <c r="AX337" s="32"/>
      <c r="AY337" s="32"/>
      <c r="AZ337" s="32"/>
      <c r="BA337" s="32"/>
      <c r="BB337" s="32"/>
      <c r="BC337" s="32"/>
      <c r="BD337" s="32"/>
      <c r="BE337" s="76"/>
      <c r="BF337" s="32"/>
      <c r="BG337" s="76"/>
      <c r="BH337" s="32"/>
    </row>
    <row r="338" spans="7:60" x14ac:dyDescent="0.2">
      <c r="G338" s="32"/>
      <c r="H338" s="32"/>
      <c r="I338" s="76"/>
      <c r="J338" s="32"/>
      <c r="K338" s="32"/>
      <c r="L338" s="32"/>
      <c r="M338" s="32"/>
      <c r="N338" s="32"/>
      <c r="O338" s="76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76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76"/>
      <c r="AP338" s="32"/>
      <c r="AQ338" s="32"/>
      <c r="AR338" s="32"/>
      <c r="AS338" s="32"/>
      <c r="AT338" s="32"/>
      <c r="AU338" s="32"/>
      <c r="AV338" s="32"/>
      <c r="AW338" s="76"/>
      <c r="AX338" s="32"/>
      <c r="AY338" s="32"/>
      <c r="AZ338" s="32"/>
      <c r="BA338" s="32"/>
      <c r="BB338" s="32"/>
      <c r="BC338" s="32"/>
      <c r="BD338" s="32"/>
      <c r="BE338" s="76"/>
      <c r="BF338" s="32"/>
      <c r="BG338" s="76"/>
      <c r="BH338" s="32"/>
    </row>
    <row r="339" spans="7:60" x14ac:dyDescent="0.2">
      <c r="G339" s="32"/>
      <c r="H339" s="32"/>
      <c r="I339" s="76"/>
      <c r="J339" s="32"/>
      <c r="K339" s="32"/>
      <c r="L339" s="32"/>
      <c r="M339" s="32"/>
      <c r="N339" s="32"/>
      <c r="O339" s="76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76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76"/>
      <c r="AP339" s="32"/>
      <c r="AQ339" s="32"/>
      <c r="AR339" s="32"/>
      <c r="AS339" s="32"/>
      <c r="AT339" s="32"/>
      <c r="AU339" s="32"/>
      <c r="AV339" s="32"/>
      <c r="AW339" s="76"/>
      <c r="AX339" s="32"/>
      <c r="AY339" s="32"/>
      <c r="AZ339" s="32"/>
      <c r="BA339" s="32"/>
      <c r="BB339" s="32"/>
      <c r="BC339" s="32"/>
      <c r="BD339" s="32"/>
      <c r="BE339" s="76"/>
      <c r="BF339" s="32"/>
      <c r="BG339" s="76"/>
      <c r="BH339" s="32"/>
    </row>
    <row r="340" spans="7:60" x14ac:dyDescent="0.2">
      <c r="G340" s="32"/>
      <c r="H340" s="32"/>
      <c r="I340" s="76"/>
      <c r="J340" s="32"/>
      <c r="K340" s="32"/>
      <c r="L340" s="32"/>
      <c r="M340" s="32"/>
      <c r="N340" s="32"/>
      <c r="O340" s="76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76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76"/>
      <c r="AP340" s="32"/>
      <c r="AQ340" s="32"/>
      <c r="AR340" s="32"/>
      <c r="AS340" s="32"/>
      <c r="AT340" s="32"/>
      <c r="AU340" s="32"/>
      <c r="AV340" s="32"/>
      <c r="AW340" s="76"/>
      <c r="AX340" s="32"/>
      <c r="AY340" s="32"/>
      <c r="AZ340" s="32"/>
      <c r="BA340" s="32"/>
      <c r="BB340" s="32"/>
      <c r="BC340" s="32"/>
      <c r="BD340" s="32"/>
      <c r="BE340" s="76"/>
      <c r="BF340" s="32"/>
      <c r="BG340" s="76"/>
      <c r="BH340" s="32"/>
    </row>
    <row r="341" spans="7:60" x14ac:dyDescent="0.2">
      <c r="G341" s="32"/>
      <c r="H341" s="32"/>
      <c r="I341" s="76"/>
      <c r="J341" s="32"/>
      <c r="K341" s="32"/>
      <c r="L341" s="32"/>
      <c r="M341" s="32"/>
      <c r="N341" s="32"/>
      <c r="O341" s="76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76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76"/>
      <c r="AP341" s="32"/>
      <c r="AQ341" s="32"/>
      <c r="AR341" s="32"/>
      <c r="AS341" s="32"/>
      <c r="AT341" s="32"/>
      <c r="AU341" s="32"/>
      <c r="AV341" s="32"/>
      <c r="AW341" s="76"/>
      <c r="AX341" s="32"/>
      <c r="AY341" s="32"/>
      <c r="AZ341" s="32"/>
      <c r="BA341" s="32"/>
      <c r="BB341" s="32"/>
      <c r="BC341" s="32"/>
      <c r="BD341" s="32"/>
      <c r="BE341" s="76"/>
      <c r="BF341" s="32"/>
      <c r="BG341" s="76"/>
      <c r="BH341" s="32"/>
    </row>
    <row r="342" spans="7:60" x14ac:dyDescent="0.2">
      <c r="G342" s="32"/>
      <c r="H342" s="32"/>
      <c r="I342" s="76"/>
      <c r="J342" s="32"/>
      <c r="K342" s="32"/>
      <c r="L342" s="32"/>
      <c r="M342" s="32"/>
      <c r="N342" s="32"/>
      <c r="O342" s="76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76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76"/>
      <c r="AP342" s="32"/>
      <c r="AQ342" s="32"/>
      <c r="AR342" s="32"/>
      <c r="AS342" s="32"/>
      <c r="AT342" s="32"/>
      <c r="AU342" s="32"/>
      <c r="AV342" s="32"/>
      <c r="AW342" s="76"/>
      <c r="AX342" s="32"/>
      <c r="AY342" s="32"/>
      <c r="AZ342" s="32"/>
      <c r="BA342" s="32"/>
      <c r="BB342" s="32"/>
      <c r="BC342" s="32"/>
      <c r="BD342" s="32"/>
      <c r="BE342" s="76"/>
      <c r="BF342" s="32"/>
      <c r="BG342" s="76"/>
      <c r="BH342" s="32"/>
    </row>
    <row r="343" spans="7:60" x14ac:dyDescent="0.2">
      <c r="G343" s="32"/>
      <c r="H343" s="32"/>
      <c r="I343" s="76"/>
      <c r="J343" s="32"/>
      <c r="K343" s="32"/>
      <c r="L343" s="32"/>
      <c r="M343" s="32"/>
      <c r="N343" s="32"/>
      <c r="O343" s="76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76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76"/>
      <c r="AP343" s="32"/>
      <c r="AQ343" s="32"/>
      <c r="AR343" s="32"/>
      <c r="AS343" s="32"/>
      <c r="AT343" s="32"/>
      <c r="AU343" s="32"/>
      <c r="AV343" s="32"/>
      <c r="AW343" s="76"/>
      <c r="AX343" s="32"/>
      <c r="AY343" s="32"/>
      <c r="AZ343" s="32"/>
      <c r="BA343" s="32"/>
      <c r="BB343" s="32"/>
      <c r="BC343" s="32"/>
      <c r="BD343" s="32"/>
      <c r="BE343" s="76"/>
      <c r="BF343" s="32"/>
      <c r="BG343" s="76"/>
      <c r="BH343" s="32"/>
    </row>
    <row r="344" spans="7:60" x14ac:dyDescent="0.2">
      <c r="G344" s="32"/>
      <c r="H344" s="32"/>
      <c r="I344" s="76"/>
      <c r="J344" s="32"/>
      <c r="K344" s="32"/>
      <c r="L344" s="32"/>
      <c r="M344" s="32"/>
      <c r="N344" s="32"/>
      <c r="O344" s="76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76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76"/>
      <c r="AP344" s="32"/>
      <c r="AQ344" s="32"/>
      <c r="AR344" s="32"/>
      <c r="AS344" s="32"/>
      <c r="AT344" s="32"/>
      <c r="AU344" s="32"/>
      <c r="AV344" s="32"/>
      <c r="AW344" s="76"/>
      <c r="AX344" s="32"/>
      <c r="AY344" s="32"/>
      <c r="AZ344" s="32"/>
      <c r="BA344" s="32"/>
      <c r="BB344" s="32"/>
      <c r="BC344" s="32"/>
      <c r="BD344" s="32"/>
      <c r="BE344" s="76"/>
      <c r="BF344" s="32"/>
      <c r="BG344" s="76"/>
      <c r="BH344" s="32"/>
    </row>
    <row r="345" spans="7:60" x14ac:dyDescent="0.2">
      <c r="G345" s="32"/>
      <c r="H345" s="32"/>
      <c r="I345" s="76"/>
      <c r="J345" s="32"/>
      <c r="K345" s="32"/>
      <c r="L345" s="32"/>
      <c r="M345" s="32"/>
      <c r="N345" s="32"/>
      <c r="O345" s="76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76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76"/>
      <c r="AP345" s="32"/>
      <c r="AQ345" s="32"/>
      <c r="AR345" s="32"/>
      <c r="AS345" s="32"/>
      <c r="AT345" s="32"/>
      <c r="AU345" s="32"/>
      <c r="AV345" s="32"/>
      <c r="AW345" s="76"/>
      <c r="AX345" s="32"/>
      <c r="AY345" s="32"/>
      <c r="AZ345" s="32"/>
      <c r="BA345" s="32"/>
      <c r="BB345" s="32"/>
      <c r="BC345" s="32"/>
      <c r="BD345" s="32"/>
      <c r="BE345" s="76"/>
      <c r="BF345" s="32"/>
      <c r="BG345" s="76"/>
      <c r="BH345" s="32"/>
    </row>
    <row r="346" spans="7:60" x14ac:dyDescent="0.2">
      <c r="G346" s="32"/>
      <c r="H346" s="32"/>
      <c r="I346" s="76"/>
      <c r="J346" s="32"/>
      <c r="K346" s="32"/>
      <c r="L346" s="32"/>
      <c r="M346" s="32"/>
      <c r="N346" s="32"/>
      <c r="O346" s="76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76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76"/>
      <c r="AP346" s="32"/>
      <c r="AQ346" s="32"/>
      <c r="AR346" s="32"/>
      <c r="AS346" s="32"/>
      <c r="AT346" s="32"/>
      <c r="AU346" s="32"/>
      <c r="AV346" s="32"/>
      <c r="AW346" s="76"/>
      <c r="AX346" s="32"/>
      <c r="AY346" s="32"/>
      <c r="AZ346" s="32"/>
      <c r="BA346" s="32"/>
      <c r="BB346" s="32"/>
      <c r="BC346" s="32"/>
      <c r="BD346" s="32"/>
      <c r="BE346" s="76"/>
      <c r="BF346" s="32"/>
      <c r="BG346" s="76"/>
      <c r="BH346" s="32"/>
    </row>
    <row r="347" spans="7:60" x14ac:dyDescent="0.2">
      <c r="G347" s="32"/>
      <c r="H347" s="32"/>
      <c r="I347" s="76"/>
      <c r="J347" s="32"/>
      <c r="K347" s="32"/>
      <c r="L347" s="32"/>
      <c r="M347" s="32"/>
      <c r="N347" s="32"/>
      <c r="O347" s="76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76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76"/>
      <c r="AP347" s="32"/>
      <c r="AQ347" s="32"/>
      <c r="AR347" s="32"/>
      <c r="AS347" s="32"/>
      <c r="AT347" s="32"/>
      <c r="AU347" s="32"/>
      <c r="AV347" s="32"/>
      <c r="AW347" s="76"/>
      <c r="AX347" s="32"/>
      <c r="AY347" s="32"/>
      <c r="AZ347" s="32"/>
      <c r="BA347" s="32"/>
      <c r="BB347" s="32"/>
      <c r="BC347" s="32"/>
      <c r="BD347" s="32"/>
      <c r="BE347" s="76"/>
      <c r="BF347" s="32"/>
      <c r="BG347" s="76"/>
      <c r="BH347" s="32"/>
    </row>
    <row r="348" spans="7:60" x14ac:dyDescent="0.2">
      <c r="G348" s="32"/>
      <c r="H348" s="32"/>
      <c r="I348" s="76"/>
      <c r="J348" s="32"/>
      <c r="K348" s="32"/>
      <c r="L348" s="32"/>
      <c r="M348" s="32"/>
      <c r="N348" s="32"/>
      <c r="O348" s="76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76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76"/>
      <c r="AP348" s="32"/>
      <c r="AQ348" s="32"/>
      <c r="AR348" s="32"/>
      <c r="AS348" s="32"/>
      <c r="AT348" s="32"/>
      <c r="AU348" s="32"/>
      <c r="AV348" s="32"/>
      <c r="AW348" s="76"/>
      <c r="AX348" s="32"/>
      <c r="AY348" s="32"/>
      <c r="AZ348" s="32"/>
      <c r="BA348" s="32"/>
      <c r="BB348" s="32"/>
      <c r="BC348" s="32"/>
      <c r="BD348" s="32"/>
      <c r="BE348" s="76"/>
      <c r="BF348" s="32"/>
      <c r="BG348" s="76"/>
      <c r="BH348" s="32"/>
    </row>
    <row r="349" spans="7:60" x14ac:dyDescent="0.2">
      <c r="G349" s="32"/>
      <c r="H349" s="32"/>
      <c r="I349" s="76"/>
      <c r="J349" s="32"/>
      <c r="K349" s="32"/>
      <c r="L349" s="32"/>
      <c r="M349" s="32"/>
      <c r="N349" s="32"/>
      <c r="O349" s="76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76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76"/>
      <c r="AP349" s="32"/>
      <c r="AQ349" s="32"/>
      <c r="AR349" s="32"/>
      <c r="AS349" s="32"/>
      <c r="AT349" s="32"/>
      <c r="AU349" s="32"/>
      <c r="AV349" s="32"/>
      <c r="AW349" s="76"/>
      <c r="AX349" s="32"/>
      <c r="AY349" s="32"/>
      <c r="AZ349" s="32"/>
      <c r="BA349" s="32"/>
      <c r="BB349" s="32"/>
      <c r="BC349" s="32"/>
      <c r="BD349" s="32"/>
      <c r="BE349" s="76"/>
      <c r="BF349" s="32"/>
      <c r="BG349" s="76"/>
      <c r="BH349" s="32"/>
    </row>
    <row r="350" spans="7:60" x14ac:dyDescent="0.2">
      <c r="G350" s="32"/>
      <c r="H350" s="32"/>
      <c r="I350" s="76"/>
      <c r="J350" s="32"/>
      <c r="K350" s="32"/>
      <c r="L350" s="32"/>
      <c r="M350" s="32"/>
      <c r="N350" s="32"/>
      <c r="O350" s="76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76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76"/>
      <c r="AP350" s="32"/>
      <c r="AQ350" s="32"/>
      <c r="AR350" s="32"/>
      <c r="AS350" s="32"/>
      <c r="AT350" s="32"/>
      <c r="AU350" s="32"/>
      <c r="AV350" s="32"/>
      <c r="AW350" s="76"/>
      <c r="AX350" s="32"/>
      <c r="AY350" s="32"/>
      <c r="AZ350" s="32"/>
      <c r="BA350" s="32"/>
      <c r="BB350" s="32"/>
      <c r="BC350" s="32"/>
      <c r="BD350" s="32"/>
      <c r="BE350" s="76"/>
      <c r="BF350" s="32"/>
      <c r="BG350" s="76"/>
      <c r="BH350" s="32"/>
    </row>
    <row r="351" spans="7:60" x14ac:dyDescent="0.2">
      <c r="G351" s="32"/>
      <c r="H351" s="32"/>
      <c r="I351" s="76"/>
      <c r="J351" s="32"/>
      <c r="K351" s="32"/>
      <c r="L351" s="32"/>
      <c r="M351" s="32"/>
      <c r="N351" s="32"/>
      <c r="O351" s="76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76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76"/>
      <c r="AP351" s="32"/>
      <c r="AQ351" s="32"/>
      <c r="AR351" s="32"/>
      <c r="AS351" s="32"/>
      <c r="AT351" s="32"/>
      <c r="AU351" s="32"/>
      <c r="AV351" s="32"/>
      <c r="AW351" s="76"/>
      <c r="AX351" s="32"/>
      <c r="AY351" s="32"/>
      <c r="AZ351" s="32"/>
      <c r="BA351" s="32"/>
      <c r="BB351" s="32"/>
      <c r="BC351" s="32"/>
      <c r="BD351" s="32"/>
      <c r="BE351" s="76"/>
      <c r="BF351" s="32"/>
      <c r="BG351" s="76"/>
      <c r="BH351" s="32"/>
    </row>
    <row r="352" spans="7:60" x14ac:dyDescent="0.2">
      <c r="G352" s="32"/>
      <c r="H352" s="32"/>
      <c r="I352" s="76"/>
      <c r="J352" s="32"/>
      <c r="K352" s="32"/>
      <c r="L352" s="32"/>
      <c r="M352" s="32"/>
      <c r="N352" s="32"/>
      <c r="O352" s="76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76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76"/>
      <c r="AP352" s="32"/>
      <c r="AQ352" s="32"/>
      <c r="AR352" s="32"/>
      <c r="AS352" s="32"/>
      <c r="AT352" s="32"/>
      <c r="AU352" s="32"/>
      <c r="AV352" s="32"/>
      <c r="AW352" s="76"/>
      <c r="AX352" s="32"/>
      <c r="AY352" s="32"/>
      <c r="AZ352" s="32"/>
      <c r="BA352" s="32"/>
      <c r="BB352" s="32"/>
      <c r="BC352" s="32"/>
      <c r="BD352" s="32"/>
      <c r="BE352" s="76"/>
      <c r="BF352" s="32"/>
      <c r="BG352" s="76"/>
      <c r="BH352" s="32"/>
    </row>
    <row r="353" spans="7:60" x14ac:dyDescent="0.2">
      <c r="G353" s="32"/>
      <c r="H353" s="32"/>
      <c r="I353" s="76"/>
      <c r="J353" s="32"/>
      <c r="K353" s="32"/>
      <c r="L353" s="32"/>
      <c r="M353" s="32"/>
      <c r="N353" s="32"/>
      <c r="O353" s="76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76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76"/>
      <c r="AP353" s="32"/>
      <c r="AQ353" s="32"/>
      <c r="AR353" s="32"/>
      <c r="AS353" s="32"/>
      <c r="AT353" s="32"/>
      <c r="AU353" s="32"/>
      <c r="AV353" s="32"/>
      <c r="AW353" s="76"/>
      <c r="AX353" s="32"/>
      <c r="AY353" s="32"/>
      <c r="AZ353" s="32"/>
      <c r="BA353" s="32"/>
      <c r="BB353" s="32"/>
      <c r="BC353" s="32"/>
      <c r="BD353" s="32"/>
      <c r="BE353" s="76"/>
      <c r="BF353" s="32"/>
      <c r="BG353" s="76"/>
      <c r="BH353" s="32"/>
    </row>
    <row r="354" spans="7:60" x14ac:dyDescent="0.2">
      <c r="G354" s="32"/>
      <c r="H354" s="32"/>
      <c r="I354" s="76"/>
      <c r="J354" s="32"/>
      <c r="K354" s="32"/>
      <c r="L354" s="32"/>
      <c r="M354" s="32"/>
      <c r="N354" s="32"/>
      <c r="O354" s="76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76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76"/>
      <c r="AP354" s="32"/>
      <c r="AQ354" s="32"/>
      <c r="AR354" s="32"/>
      <c r="AS354" s="32"/>
      <c r="AT354" s="32"/>
      <c r="AU354" s="32"/>
      <c r="AV354" s="32"/>
      <c r="AW354" s="76"/>
      <c r="AX354" s="32"/>
      <c r="AY354" s="32"/>
      <c r="AZ354" s="32"/>
      <c r="BA354" s="32"/>
      <c r="BB354" s="32"/>
      <c r="BC354" s="32"/>
      <c r="BD354" s="32"/>
      <c r="BE354" s="76"/>
      <c r="BF354" s="32"/>
      <c r="BG354" s="76"/>
      <c r="BH354" s="32"/>
    </row>
    <row r="355" spans="7:60" x14ac:dyDescent="0.2">
      <c r="G355" s="32"/>
      <c r="H355" s="32"/>
      <c r="I355" s="76"/>
      <c r="J355" s="32"/>
      <c r="K355" s="32"/>
      <c r="L355" s="32"/>
      <c r="M355" s="32"/>
      <c r="N355" s="32"/>
      <c r="O355" s="76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76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76"/>
      <c r="AP355" s="32"/>
      <c r="AQ355" s="32"/>
      <c r="AR355" s="32"/>
      <c r="AS355" s="32"/>
      <c r="AT355" s="32"/>
      <c r="AU355" s="32"/>
      <c r="AV355" s="32"/>
      <c r="AW355" s="76"/>
      <c r="AX355" s="32"/>
      <c r="AY355" s="32"/>
      <c r="AZ355" s="32"/>
      <c r="BA355" s="32"/>
      <c r="BB355" s="32"/>
      <c r="BC355" s="32"/>
      <c r="BD355" s="32"/>
      <c r="BE355" s="76"/>
      <c r="BF355" s="32"/>
      <c r="BG355" s="76"/>
      <c r="BH355" s="32"/>
    </row>
    <row r="356" spans="7:60" x14ac:dyDescent="0.2">
      <c r="G356" s="32"/>
      <c r="H356" s="32"/>
      <c r="I356" s="76"/>
      <c r="J356" s="32"/>
      <c r="K356" s="32"/>
      <c r="L356" s="32"/>
      <c r="M356" s="32"/>
      <c r="N356" s="32"/>
      <c r="O356" s="76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76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76"/>
      <c r="AP356" s="32"/>
      <c r="AQ356" s="32"/>
      <c r="AR356" s="32"/>
      <c r="AS356" s="32"/>
      <c r="AT356" s="32"/>
      <c r="AU356" s="32"/>
      <c r="AV356" s="32"/>
      <c r="AW356" s="76"/>
      <c r="AX356" s="32"/>
      <c r="AY356" s="32"/>
      <c r="AZ356" s="32"/>
      <c r="BA356" s="32"/>
      <c r="BB356" s="32"/>
      <c r="BC356" s="32"/>
      <c r="BD356" s="32"/>
      <c r="BE356" s="76"/>
      <c r="BF356" s="32"/>
      <c r="BG356" s="76"/>
      <c r="BH356" s="32"/>
    </row>
    <row r="357" spans="7:60" x14ac:dyDescent="0.2">
      <c r="G357" s="32"/>
      <c r="H357" s="32"/>
      <c r="I357" s="76"/>
      <c r="J357" s="32"/>
      <c r="K357" s="32"/>
      <c r="L357" s="32"/>
      <c r="M357" s="32"/>
      <c r="N357" s="32"/>
      <c r="O357" s="76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76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76"/>
      <c r="AP357" s="32"/>
      <c r="AQ357" s="32"/>
      <c r="AR357" s="32"/>
      <c r="AS357" s="32"/>
      <c r="AT357" s="32"/>
      <c r="AU357" s="32"/>
      <c r="AV357" s="32"/>
      <c r="AW357" s="76"/>
      <c r="AX357" s="32"/>
      <c r="AY357" s="32"/>
      <c r="AZ357" s="32"/>
      <c r="BA357" s="32"/>
      <c r="BB357" s="32"/>
      <c r="BC357" s="32"/>
      <c r="BD357" s="32"/>
      <c r="BE357" s="76"/>
      <c r="BF357" s="32"/>
      <c r="BG357" s="76"/>
      <c r="BH357" s="32"/>
    </row>
    <row r="358" spans="7:60" x14ac:dyDescent="0.2">
      <c r="G358" s="32"/>
      <c r="H358" s="32"/>
      <c r="I358" s="76"/>
      <c r="J358" s="32"/>
      <c r="K358" s="32"/>
      <c r="L358" s="32"/>
      <c r="M358" s="32"/>
      <c r="N358" s="32"/>
      <c r="O358" s="76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76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76"/>
      <c r="AP358" s="32"/>
      <c r="AQ358" s="32"/>
      <c r="AR358" s="32"/>
      <c r="AS358" s="32"/>
      <c r="AT358" s="32"/>
      <c r="AU358" s="32"/>
      <c r="AV358" s="32"/>
      <c r="AW358" s="76"/>
      <c r="AX358" s="32"/>
      <c r="AY358" s="32"/>
      <c r="AZ358" s="32"/>
      <c r="BA358" s="32"/>
      <c r="BB358" s="32"/>
      <c r="BC358" s="32"/>
      <c r="BD358" s="32"/>
      <c r="BE358" s="76"/>
      <c r="BF358" s="32"/>
      <c r="BG358" s="76"/>
      <c r="BH358" s="32"/>
    </row>
    <row r="359" spans="7:60" x14ac:dyDescent="0.2">
      <c r="G359" s="32"/>
      <c r="H359" s="32"/>
      <c r="I359" s="76"/>
      <c r="J359" s="32"/>
      <c r="K359" s="32"/>
      <c r="L359" s="32"/>
      <c r="M359" s="32"/>
      <c r="N359" s="32"/>
      <c r="O359" s="76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76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76"/>
      <c r="AP359" s="32"/>
      <c r="AQ359" s="32"/>
      <c r="AR359" s="32"/>
      <c r="AS359" s="32"/>
      <c r="AT359" s="32"/>
      <c r="AU359" s="32"/>
      <c r="AV359" s="32"/>
      <c r="AW359" s="76"/>
      <c r="AX359" s="32"/>
      <c r="AY359" s="32"/>
      <c r="AZ359" s="32"/>
      <c r="BA359" s="32"/>
      <c r="BB359" s="32"/>
      <c r="BC359" s="32"/>
      <c r="BD359" s="32"/>
      <c r="BE359" s="76"/>
      <c r="BF359" s="32"/>
      <c r="BG359" s="76"/>
      <c r="BH359" s="32"/>
    </row>
    <row r="360" spans="7:60" x14ac:dyDescent="0.2">
      <c r="G360" s="32"/>
      <c r="H360" s="32"/>
      <c r="I360" s="76"/>
      <c r="J360" s="32"/>
      <c r="K360" s="32"/>
      <c r="L360" s="32"/>
      <c r="M360" s="32"/>
      <c r="N360" s="32"/>
      <c r="O360" s="76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76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76"/>
      <c r="AP360" s="32"/>
      <c r="AQ360" s="32"/>
      <c r="AR360" s="32"/>
      <c r="AS360" s="32"/>
      <c r="AT360" s="32"/>
      <c r="AU360" s="32"/>
      <c r="AV360" s="32"/>
      <c r="AW360" s="76"/>
      <c r="AX360" s="32"/>
      <c r="AY360" s="32"/>
      <c r="AZ360" s="32"/>
      <c r="BA360" s="32"/>
      <c r="BB360" s="32"/>
      <c r="BC360" s="32"/>
      <c r="BD360" s="32"/>
      <c r="BE360" s="76"/>
      <c r="BF360" s="32"/>
      <c r="BG360" s="76"/>
      <c r="BH360" s="32"/>
    </row>
    <row r="361" spans="7:60" x14ac:dyDescent="0.2">
      <c r="G361" s="32"/>
      <c r="H361" s="32"/>
      <c r="I361" s="76"/>
      <c r="J361" s="32"/>
      <c r="K361" s="32"/>
      <c r="L361" s="32"/>
      <c r="M361" s="32"/>
      <c r="N361" s="32"/>
      <c r="O361" s="76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76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76"/>
      <c r="AP361" s="32"/>
      <c r="AQ361" s="32"/>
      <c r="AR361" s="32"/>
      <c r="AS361" s="32"/>
      <c r="AT361" s="32"/>
      <c r="AU361" s="32"/>
      <c r="AV361" s="32"/>
      <c r="AW361" s="76"/>
      <c r="AX361" s="32"/>
      <c r="AY361" s="32"/>
      <c r="AZ361" s="32"/>
      <c r="BA361" s="32"/>
      <c r="BB361" s="32"/>
      <c r="BC361" s="32"/>
      <c r="BD361" s="32"/>
      <c r="BE361" s="76"/>
      <c r="BF361" s="32"/>
      <c r="BG361" s="76"/>
      <c r="BH361" s="32"/>
    </row>
    <row r="362" spans="7:60" x14ac:dyDescent="0.2">
      <c r="G362" s="32"/>
      <c r="H362" s="32"/>
      <c r="I362" s="76"/>
      <c r="J362" s="32"/>
      <c r="K362" s="32"/>
      <c r="L362" s="32"/>
      <c r="M362" s="32"/>
      <c r="N362" s="32"/>
      <c r="O362" s="76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76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76"/>
      <c r="AP362" s="32"/>
      <c r="AQ362" s="32"/>
      <c r="AR362" s="32"/>
      <c r="AS362" s="32"/>
      <c r="AT362" s="32"/>
      <c r="AU362" s="32"/>
      <c r="AV362" s="32"/>
      <c r="AW362" s="76"/>
      <c r="AX362" s="32"/>
      <c r="AY362" s="32"/>
      <c r="AZ362" s="32"/>
      <c r="BA362" s="32"/>
      <c r="BB362" s="32"/>
      <c r="BC362" s="32"/>
      <c r="BD362" s="32"/>
      <c r="BE362" s="76"/>
      <c r="BF362" s="32"/>
      <c r="BG362" s="76"/>
      <c r="BH362" s="32"/>
    </row>
    <row r="363" spans="7:60" x14ac:dyDescent="0.2">
      <c r="G363" s="32"/>
      <c r="H363" s="32"/>
      <c r="I363" s="76"/>
      <c r="J363" s="32"/>
      <c r="K363" s="32"/>
      <c r="L363" s="32"/>
      <c r="M363" s="32"/>
      <c r="N363" s="32"/>
      <c r="O363" s="76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76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76"/>
      <c r="AP363" s="32"/>
      <c r="AQ363" s="32"/>
      <c r="AR363" s="32"/>
      <c r="AS363" s="32"/>
      <c r="AT363" s="32"/>
      <c r="AU363" s="32"/>
      <c r="AV363" s="32"/>
      <c r="AW363" s="76"/>
      <c r="AX363" s="32"/>
      <c r="AY363" s="32"/>
      <c r="AZ363" s="32"/>
      <c r="BA363" s="32"/>
      <c r="BB363" s="32"/>
      <c r="BC363" s="32"/>
      <c r="BD363" s="32"/>
      <c r="BE363" s="76"/>
      <c r="BF363" s="32"/>
      <c r="BG363" s="76"/>
      <c r="BH363" s="32"/>
    </row>
    <row r="364" spans="7:60" x14ac:dyDescent="0.2">
      <c r="G364" s="32"/>
      <c r="H364" s="32"/>
      <c r="I364" s="76"/>
      <c r="J364" s="32"/>
      <c r="K364" s="32"/>
      <c r="L364" s="32"/>
      <c r="M364" s="32"/>
      <c r="N364" s="32"/>
      <c r="O364" s="76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76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76"/>
      <c r="AP364" s="32"/>
      <c r="AQ364" s="32"/>
      <c r="AR364" s="32"/>
      <c r="AS364" s="32"/>
      <c r="AT364" s="32"/>
      <c r="AU364" s="32"/>
      <c r="AV364" s="32"/>
      <c r="AW364" s="76"/>
      <c r="AX364" s="32"/>
      <c r="AY364" s="32"/>
      <c r="AZ364" s="32"/>
      <c r="BA364" s="32"/>
      <c r="BB364" s="32"/>
      <c r="BC364" s="32"/>
      <c r="BD364" s="32"/>
      <c r="BE364" s="76"/>
      <c r="BF364" s="32"/>
      <c r="BG364" s="76"/>
      <c r="BH364" s="32"/>
    </row>
    <row r="365" spans="7:60" x14ac:dyDescent="0.2">
      <c r="G365" s="32"/>
      <c r="H365" s="32"/>
      <c r="I365" s="76"/>
      <c r="J365" s="32"/>
      <c r="K365" s="32"/>
      <c r="L365" s="32"/>
      <c r="M365" s="32"/>
      <c r="N365" s="32"/>
      <c r="O365" s="76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76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76"/>
      <c r="AP365" s="32"/>
      <c r="AQ365" s="32"/>
      <c r="AR365" s="32"/>
      <c r="AS365" s="32"/>
      <c r="AT365" s="32"/>
      <c r="AU365" s="32"/>
      <c r="AV365" s="32"/>
      <c r="AW365" s="76"/>
      <c r="AX365" s="32"/>
      <c r="AY365" s="32"/>
      <c r="AZ365" s="32"/>
      <c r="BA365" s="32"/>
      <c r="BB365" s="32"/>
      <c r="BC365" s="32"/>
      <c r="BD365" s="32"/>
      <c r="BE365" s="76"/>
      <c r="BF365" s="32"/>
      <c r="BG365" s="76"/>
      <c r="BH365" s="32"/>
    </row>
    <row r="366" spans="7:60" x14ac:dyDescent="0.2">
      <c r="G366" s="32"/>
      <c r="H366" s="32"/>
      <c r="I366" s="76"/>
      <c r="J366" s="32"/>
      <c r="K366" s="32"/>
      <c r="L366" s="32"/>
      <c r="M366" s="32"/>
      <c r="N366" s="32"/>
      <c r="O366" s="76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76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76"/>
      <c r="AP366" s="32"/>
      <c r="AQ366" s="32"/>
      <c r="AR366" s="32"/>
      <c r="AS366" s="32"/>
      <c r="AT366" s="32"/>
      <c r="AU366" s="32"/>
      <c r="AV366" s="32"/>
      <c r="AW366" s="76"/>
      <c r="AX366" s="32"/>
      <c r="AY366" s="32"/>
      <c r="AZ366" s="32"/>
      <c r="BA366" s="32"/>
      <c r="BB366" s="32"/>
      <c r="BC366" s="32"/>
      <c r="BD366" s="32"/>
      <c r="BE366" s="76"/>
      <c r="BF366" s="32"/>
      <c r="BG366" s="76"/>
      <c r="BH366" s="32"/>
    </row>
    <row r="367" spans="7:60" x14ac:dyDescent="0.2">
      <c r="G367" s="32"/>
      <c r="H367" s="32"/>
      <c r="I367" s="76"/>
      <c r="J367" s="32"/>
      <c r="K367" s="32"/>
      <c r="L367" s="32"/>
      <c r="M367" s="32"/>
      <c r="N367" s="32"/>
      <c r="O367" s="76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76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76"/>
      <c r="AP367" s="32"/>
      <c r="AQ367" s="32"/>
      <c r="AR367" s="32"/>
      <c r="AS367" s="32"/>
      <c r="AT367" s="32"/>
      <c r="AU367" s="32"/>
      <c r="AV367" s="32"/>
      <c r="AW367" s="76"/>
      <c r="AX367" s="32"/>
      <c r="AY367" s="32"/>
      <c r="AZ367" s="32"/>
      <c r="BA367" s="32"/>
      <c r="BB367" s="32"/>
      <c r="BC367" s="32"/>
      <c r="BD367" s="32"/>
      <c r="BE367" s="76"/>
      <c r="BF367" s="32"/>
      <c r="BG367" s="76"/>
      <c r="BH367" s="32"/>
    </row>
    <row r="368" spans="7:60" x14ac:dyDescent="0.2">
      <c r="G368" s="32"/>
      <c r="H368" s="32"/>
      <c r="I368" s="76"/>
      <c r="J368" s="32"/>
      <c r="K368" s="32"/>
      <c r="L368" s="32"/>
      <c r="M368" s="32"/>
      <c r="N368" s="32"/>
      <c r="O368" s="76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76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76"/>
      <c r="AP368" s="32"/>
      <c r="AQ368" s="32"/>
      <c r="AR368" s="32"/>
      <c r="AS368" s="32"/>
      <c r="AT368" s="32"/>
      <c r="AU368" s="32"/>
      <c r="AV368" s="32"/>
      <c r="AW368" s="76"/>
      <c r="AX368" s="32"/>
      <c r="AY368" s="32"/>
      <c r="AZ368" s="32"/>
      <c r="BA368" s="32"/>
      <c r="BB368" s="32"/>
      <c r="BC368" s="32"/>
      <c r="BD368" s="32"/>
      <c r="BE368" s="76"/>
      <c r="BF368" s="32"/>
      <c r="BG368" s="76"/>
      <c r="BH368" s="32"/>
    </row>
    <row r="369" spans="7:60" x14ac:dyDescent="0.2">
      <c r="G369" s="32"/>
      <c r="H369" s="32"/>
      <c r="I369" s="76"/>
      <c r="J369" s="32"/>
      <c r="K369" s="32"/>
      <c r="L369" s="32"/>
      <c r="M369" s="32"/>
      <c r="N369" s="32"/>
      <c r="O369" s="76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76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76"/>
      <c r="AP369" s="32"/>
      <c r="AQ369" s="32"/>
      <c r="AR369" s="32"/>
      <c r="AS369" s="32"/>
      <c r="AT369" s="32"/>
      <c r="AU369" s="32"/>
      <c r="AV369" s="32"/>
      <c r="AW369" s="76"/>
      <c r="AX369" s="32"/>
      <c r="AY369" s="32"/>
      <c r="AZ369" s="32"/>
      <c r="BA369" s="32"/>
      <c r="BB369" s="32"/>
      <c r="BC369" s="32"/>
      <c r="BD369" s="32"/>
      <c r="BE369" s="76"/>
      <c r="BF369" s="32"/>
      <c r="BG369" s="76"/>
      <c r="BH369" s="32"/>
    </row>
    <row r="370" spans="7:60" x14ac:dyDescent="0.2">
      <c r="G370" s="32"/>
      <c r="H370" s="32"/>
      <c r="I370" s="76"/>
      <c r="J370" s="32"/>
      <c r="K370" s="32"/>
      <c r="L370" s="32"/>
      <c r="M370" s="32"/>
      <c r="N370" s="32"/>
      <c r="O370" s="76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76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76"/>
      <c r="AP370" s="32"/>
      <c r="AQ370" s="32"/>
      <c r="AR370" s="32"/>
      <c r="AS370" s="32"/>
      <c r="AT370" s="32"/>
      <c r="AU370" s="32"/>
      <c r="AV370" s="32"/>
      <c r="AW370" s="76"/>
      <c r="AX370" s="32"/>
      <c r="AY370" s="32"/>
      <c r="AZ370" s="32"/>
      <c r="BA370" s="32"/>
      <c r="BB370" s="32"/>
      <c r="BC370" s="32"/>
      <c r="BD370" s="32"/>
      <c r="BE370" s="76"/>
      <c r="BF370" s="32"/>
      <c r="BG370" s="76"/>
      <c r="BH370" s="32"/>
    </row>
    <row r="371" spans="7:60" x14ac:dyDescent="0.2">
      <c r="G371" s="32"/>
      <c r="H371" s="32"/>
      <c r="I371" s="76"/>
      <c r="J371" s="32"/>
      <c r="K371" s="32"/>
      <c r="L371" s="32"/>
      <c r="M371" s="32"/>
      <c r="N371" s="32"/>
      <c r="O371" s="76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76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76"/>
      <c r="AP371" s="32"/>
      <c r="AQ371" s="32"/>
      <c r="AR371" s="32"/>
      <c r="AS371" s="32"/>
      <c r="AT371" s="32"/>
      <c r="AU371" s="32"/>
      <c r="AV371" s="32"/>
      <c r="AW371" s="76"/>
      <c r="AX371" s="32"/>
      <c r="AY371" s="32"/>
      <c r="AZ371" s="32"/>
      <c r="BA371" s="32"/>
      <c r="BB371" s="32"/>
      <c r="BC371" s="32"/>
      <c r="BD371" s="32"/>
      <c r="BE371" s="76"/>
      <c r="BF371" s="32"/>
      <c r="BG371" s="76"/>
      <c r="BH371" s="32"/>
    </row>
    <row r="372" spans="7:60" x14ac:dyDescent="0.2">
      <c r="G372" s="32"/>
      <c r="H372" s="32"/>
      <c r="I372" s="76"/>
      <c r="J372" s="32"/>
      <c r="K372" s="32"/>
      <c r="L372" s="32"/>
      <c r="M372" s="32"/>
      <c r="N372" s="32"/>
      <c r="O372" s="76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76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76"/>
      <c r="AP372" s="32"/>
      <c r="AQ372" s="32"/>
      <c r="AR372" s="32"/>
      <c r="AS372" s="32"/>
      <c r="AT372" s="32"/>
      <c r="AU372" s="32"/>
      <c r="AV372" s="32"/>
      <c r="AW372" s="76"/>
      <c r="AX372" s="32"/>
      <c r="AY372" s="32"/>
      <c r="AZ372" s="32"/>
      <c r="BA372" s="32"/>
      <c r="BB372" s="32"/>
      <c r="BC372" s="32"/>
      <c r="BD372" s="32"/>
      <c r="BE372" s="76"/>
      <c r="BF372" s="32"/>
      <c r="BG372" s="76"/>
      <c r="BH372" s="32"/>
    </row>
    <row r="373" spans="7:60" x14ac:dyDescent="0.2">
      <c r="G373" s="32"/>
      <c r="H373" s="32"/>
      <c r="I373" s="76"/>
      <c r="J373" s="32"/>
      <c r="K373" s="32"/>
      <c r="L373" s="32"/>
      <c r="M373" s="32"/>
      <c r="N373" s="32"/>
      <c r="O373" s="76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76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76"/>
      <c r="AP373" s="32"/>
      <c r="AQ373" s="32"/>
      <c r="AR373" s="32"/>
      <c r="AS373" s="32"/>
      <c r="AT373" s="32"/>
      <c r="AU373" s="32"/>
      <c r="AV373" s="32"/>
      <c r="AW373" s="76"/>
      <c r="AX373" s="32"/>
      <c r="AY373" s="32"/>
      <c r="AZ373" s="32"/>
      <c r="BA373" s="32"/>
      <c r="BB373" s="32"/>
      <c r="BC373" s="32"/>
      <c r="BD373" s="32"/>
      <c r="BE373" s="76"/>
      <c r="BF373" s="32"/>
      <c r="BG373" s="76"/>
      <c r="BH373" s="32"/>
    </row>
    <row r="374" spans="7:60" x14ac:dyDescent="0.2">
      <c r="G374" s="32"/>
      <c r="H374" s="32"/>
      <c r="I374" s="76"/>
      <c r="J374" s="32"/>
      <c r="K374" s="32"/>
      <c r="L374" s="32"/>
      <c r="M374" s="32"/>
      <c r="N374" s="32"/>
      <c r="O374" s="76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76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76"/>
      <c r="AP374" s="32"/>
      <c r="AQ374" s="32"/>
      <c r="AR374" s="32"/>
      <c r="AS374" s="32"/>
      <c r="AT374" s="32"/>
      <c r="AU374" s="32"/>
      <c r="AV374" s="32"/>
      <c r="AW374" s="76"/>
      <c r="AX374" s="32"/>
      <c r="AY374" s="32"/>
      <c r="AZ374" s="32"/>
      <c r="BA374" s="32"/>
      <c r="BB374" s="32"/>
      <c r="BC374" s="32"/>
      <c r="BD374" s="32"/>
      <c r="BE374" s="76"/>
      <c r="BF374" s="32"/>
      <c r="BG374" s="76"/>
      <c r="BH374" s="32"/>
    </row>
    <row r="375" spans="7:60" x14ac:dyDescent="0.2">
      <c r="G375" s="32"/>
      <c r="H375" s="32"/>
      <c r="I375" s="76"/>
      <c r="J375" s="32"/>
      <c r="K375" s="32"/>
      <c r="L375" s="32"/>
      <c r="M375" s="32"/>
      <c r="N375" s="32"/>
      <c r="O375" s="76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76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76"/>
      <c r="AP375" s="32"/>
      <c r="AQ375" s="32"/>
      <c r="AR375" s="32"/>
      <c r="AS375" s="32"/>
      <c r="AT375" s="32"/>
      <c r="AU375" s="32"/>
      <c r="AV375" s="32"/>
      <c r="AW375" s="76"/>
      <c r="AX375" s="32"/>
      <c r="AY375" s="32"/>
      <c r="AZ375" s="32"/>
      <c r="BA375" s="32"/>
      <c r="BB375" s="32"/>
      <c r="BC375" s="32"/>
      <c r="BD375" s="32"/>
      <c r="BE375" s="76"/>
      <c r="BF375" s="32"/>
      <c r="BG375" s="76"/>
      <c r="BH375" s="32"/>
    </row>
    <row r="376" spans="7:60" x14ac:dyDescent="0.2">
      <c r="G376" s="32"/>
      <c r="H376" s="32"/>
      <c r="I376" s="76"/>
      <c r="J376" s="32"/>
      <c r="K376" s="32"/>
      <c r="L376" s="32"/>
      <c r="M376" s="32"/>
      <c r="N376" s="32"/>
      <c r="O376" s="76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76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76"/>
      <c r="AP376" s="32"/>
      <c r="AQ376" s="32"/>
      <c r="AR376" s="32"/>
      <c r="AS376" s="32"/>
      <c r="AT376" s="32"/>
      <c r="AU376" s="32"/>
      <c r="AV376" s="32"/>
      <c r="AW376" s="76"/>
      <c r="AX376" s="32"/>
      <c r="AY376" s="32"/>
      <c r="AZ376" s="32"/>
      <c r="BA376" s="32"/>
      <c r="BB376" s="32"/>
      <c r="BC376" s="32"/>
      <c r="BD376" s="32"/>
      <c r="BE376" s="76"/>
      <c r="BF376" s="32"/>
      <c r="BG376" s="76"/>
      <c r="BH376" s="32"/>
    </row>
    <row r="377" spans="7:60" x14ac:dyDescent="0.2">
      <c r="G377" s="32"/>
      <c r="H377" s="32"/>
      <c r="I377" s="76"/>
      <c r="J377" s="32"/>
      <c r="K377" s="32"/>
      <c r="L377" s="32"/>
      <c r="M377" s="32"/>
      <c r="N377" s="32"/>
      <c r="O377" s="76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76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76"/>
      <c r="AP377" s="32"/>
      <c r="AQ377" s="32"/>
      <c r="AR377" s="32"/>
      <c r="AS377" s="32"/>
      <c r="AT377" s="32"/>
      <c r="AU377" s="32"/>
      <c r="AV377" s="32"/>
      <c r="AW377" s="76"/>
      <c r="AX377" s="32"/>
      <c r="AY377" s="32"/>
      <c r="AZ377" s="32"/>
      <c r="BA377" s="32"/>
      <c r="BB377" s="32"/>
      <c r="BC377" s="32"/>
      <c r="BD377" s="32"/>
      <c r="BE377" s="76"/>
      <c r="BF377" s="32"/>
      <c r="BG377" s="76"/>
      <c r="BH377" s="32"/>
    </row>
    <row r="378" spans="7:60" x14ac:dyDescent="0.2">
      <c r="G378" s="32"/>
      <c r="H378" s="32"/>
      <c r="I378" s="76"/>
      <c r="J378" s="32"/>
      <c r="K378" s="32"/>
      <c r="L378" s="32"/>
      <c r="M378" s="32"/>
      <c r="N378" s="32"/>
      <c r="O378" s="76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76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76"/>
      <c r="AP378" s="32"/>
      <c r="AQ378" s="32"/>
      <c r="AR378" s="32"/>
      <c r="AS378" s="32"/>
      <c r="AT378" s="32"/>
      <c r="AU378" s="32"/>
      <c r="AV378" s="32"/>
      <c r="AW378" s="76"/>
      <c r="AX378" s="32"/>
      <c r="AY378" s="32"/>
      <c r="AZ378" s="32"/>
      <c r="BA378" s="32"/>
      <c r="BB378" s="32"/>
      <c r="BC378" s="32"/>
      <c r="BD378" s="32"/>
      <c r="BE378" s="76"/>
      <c r="BF378" s="32"/>
      <c r="BG378" s="76"/>
      <c r="BH378" s="32"/>
    </row>
    <row r="379" spans="7:60" x14ac:dyDescent="0.2">
      <c r="G379" s="32"/>
      <c r="H379" s="32"/>
      <c r="I379" s="76"/>
      <c r="J379" s="32"/>
      <c r="K379" s="32"/>
      <c r="L379" s="32"/>
      <c r="M379" s="32"/>
      <c r="N379" s="32"/>
      <c r="O379" s="76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76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76"/>
      <c r="AP379" s="32"/>
      <c r="AQ379" s="32"/>
      <c r="AR379" s="32"/>
      <c r="AS379" s="32"/>
      <c r="AT379" s="32"/>
      <c r="AU379" s="32"/>
      <c r="AV379" s="32"/>
      <c r="AW379" s="76"/>
      <c r="AX379" s="32"/>
      <c r="AY379" s="32"/>
      <c r="AZ379" s="32"/>
      <c r="BA379" s="32"/>
      <c r="BB379" s="32"/>
      <c r="BC379" s="32"/>
      <c r="BD379" s="32"/>
      <c r="BE379" s="76"/>
      <c r="BF379" s="32"/>
      <c r="BG379" s="76"/>
      <c r="BH379" s="32"/>
    </row>
    <row r="380" spans="7:60" x14ac:dyDescent="0.2">
      <c r="G380" s="32"/>
      <c r="H380" s="32"/>
      <c r="I380" s="76"/>
      <c r="J380" s="32"/>
      <c r="K380" s="32"/>
      <c r="L380" s="32"/>
      <c r="M380" s="32"/>
      <c r="N380" s="32"/>
      <c r="O380" s="76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76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76"/>
      <c r="AP380" s="32"/>
      <c r="AQ380" s="32"/>
      <c r="AR380" s="32"/>
      <c r="AS380" s="32"/>
      <c r="AT380" s="32"/>
      <c r="AU380" s="32"/>
      <c r="AV380" s="32"/>
      <c r="AW380" s="76"/>
      <c r="AX380" s="32"/>
      <c r="AY380" s="32"/>
      <c r="AZ380" s="32"/>
      <c r="BA380" s="32"/>
      <c r="BB380" s="32"/>
      <c r="BC380" s="32"/>
      <c r="BD380" s="32"/>
      <c r="BE380" s="76"/>
      <c r="BF380" s="32"/>
      <c r="BG380" s="76"/>
      <c r="BH380" s="32"/>
    </row>
    <row r="381" spans="7:60" x14ac:dyDescent="0.2">
      <c r="G381" s="32"/>
      <c r="H381" s="32"/>
      <c r="I381" s="76"/>
      <c r="J381" s="32"/>
      <c r="K381" s="32"/>
      <c r="L381" s="32"/>
      <c r="M381" s="32"/>
      <c r="N381" s="32"/>
      <c r="O381" s="76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76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76"/>
      <c r="AP381" s="32"/>
      <c r="AQ381" s="32"/>
      <c r="AR381" s="32"/>
      <c r="AS381" s="32"/>
      <c r="AT381" s="32"/>
      <c r="AU381" s="32"/>
      <c r="AV381" s="32"/>
      <c r="AW381" s="76"/>
      <c r="AX381" s="32"/>
      <c r="AY381" s="32"/>
      <c r="AZ381" s="32"/>
      <c r="BA381" s="32"/>
      <c r="BB381" s="32"/>
      <c r="BC381" s="32"/>
      <c r="BD381" s="32"/>
      <c r="BE381" s="76"/>
      <c r="BF381" s="32"/>
      <c r="BG381" s="76"/>
      <c r="BH381" s="32"/>
    </row>
    <row r="382" spans="7:60" x14ac:dyDescent="0.2">
      <c r="G382" s="32"/>
      <c r="H382" s="32"/>
      <c r="I382" s="76"/>
      <c r="J382" s="32"/>
      <c r="K382" s="32"/>
      <c r="L382" s="32"/>
      <c r="M382" s="32"/>
      <c r="N382" s="32"/>
      <c r="O382" s="76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76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76"/>
      <c r="AP382" s="32"/>
      <c r="AQ382" s="32"/>
      <c r="AR382" s="32"/>
      <c r="AS382" s="32"/>
      <c r="AT382" s="32"/>
      <c r="AU382" s="32"/>
      <c r="AV382" s="32"/>
      <c r="AW382" s="76"/>
      <c r="AX382" s="32"/>
      <c r="AY382" s="32"/>
      <c r="AZ382" s="32"/>
      <c r="BA382" s="32"/>
      <c r="BB382" s="32"/>
      <c r="BC382" s="32"/>
      <c r="BD382" s="32"/>
      <c r="BE382" s="76"/>
      <c r="BF382" s="32"/>
      <c r="BG382" s="76"/>
      <c r="BH382" s="32"/>
    </row>
    <row r="383" spans="7:60" x14ac:dyDescent="0.2">
      <c r="G383" s="32"/>
      <c r="H383" s="32"/>
      <c r="I383" s="76"/>
      <c r="J383" s="32"/>
      <c r="K383" s="32"/>
      <c r="L383" s="32"/>
      <c r="M383" s="32"/>
      <c r="N383" s="32"/>
      <c r="O383" s="76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76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76"/>
      <c r="AP383" s="32"/>
      <c r="AQ383" s="32"/>
      <c r="AR383" s="32"/>
      <c r="AS383" s="32"/>
      <c r="AT383" s="32"/>
      <c r="AU383" s="32"/>
      <c r="AV383" s="32"/>
      <c r="AW383" s="76"/>
      <c r="AX383" s="32"/>
      <c r="AY383" s="32"/>
      <c r="AZ383" s="32"/>
      <c r="BA383" s="32"/>
      <c r="BB383" s="32"/>
      <c r="BC383" s="32"/>
      <c r="BD383" s="32"/>
      <c r="BE383" s="76"/>
      <c r="BF383" s="32"/>
      <c r="BG383" s="76"/>
      <c r="BH383" s="32"/>
    </row>
    <row r="384" spans="7:60" x14ac:dyDescent="0.2">
      <c r="G384" s="32"/>
      <c r="H384" s="32"/>
      <c r="I384" s="76"/>
      <c r="J384" s="32"/>
      <c r="K384" s="32"/>
      <c r="L384" s="32"/>
      <c r="M384" s="32"/>
      <c r="N384" s="32"/>
      <c r="O384" s="76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76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76"/>
      <c r="AP384" s="32"/>
      <c r="AQ384" s="32"/>
      <c r="AR384" s="32"/>
      <c r="AS384" s="32"/>
      <c r="AT384" s="32"/>
      <c r="AU384" s="32"/>
      <c r="AV384" s="32"/>
      <c r="AW384" s="76"/>
      <c r="AX384" s="32"/>
      <c r="AY384" s="32"/>
      <c r="AZ384" s="32"/>
      <c r="BA384" s="32"/>
      <c r="BB384" s="32"/>
      <c r="BC384" s="32"/>
      <c r="BD384" s="32"/>
      <c r="BE384" s="76"/>
      <c r="BF384" s="32"/>
      <c r="BG384" s="76"/>
      <c r="BH384" s="32"/>
    </row>
    <row r="385" spans="7:60" x14ac:dyDescent="0.2">
      <c r="G385" s="32"/>
      <c r="H385" s="32"/>
      <c r="I385" s="76"/>
      <c r="J385" s="32"/>
      <c r="K385" s="32"/>
      <c r="L385" s="32"/>
      <c r="M385" s="32"/>
      <c r="N385" s="32"/>
      <c r="O385" s="76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76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76"/>
      <c r="AP385" s="32"/>
      <c r="AQ385" s="32"/>
      <c r="AR385" s="32"/>
      <c r="AS385" s="32"/>
      <c r="AT385" s="32"/>
      <c r="AU385" s="32"/>
      <c r="AV385" s="32"/>
      <c r="AW385" s="76"/>
      <c r="AX385" s="32"/>
      <c r="AY385" s="32"/>
      <c r="AZ385" s="32"/>
      <c r="BA385" s="32"/>
      <c r="BB385" s="32"/>
      <c r="BC385" s="32"/>
      <c r="BD385" s="32"/>
      <c r="BE385" s="76"/>
      <c r="BF385" s="32"/>
      <c r="BG385" s="76"/>
      <c r="BH385" s="32"/>
    </row>
    <row r="386" spans="7:60" x14ac:dyDescent="0.2">
      <c r="G386" s="32"/>
      <c r="H386" s="32"/>
      <c r="I386" s="76"/>
      <c r="J386" s="32"/>
      <c r="K386" s="32"/>
      <c r="L386" s="32"/>
      <c r="M386" s="32"/>
      <c r="N386" s="32"/>
      <c r="O386" s="76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76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76"/>
      <c r="AP386" s="32"/>
      <c r="AQ386" s="32"/>
      <c r="AR386" s="32"/>
      <c r="AS386" s="32"/>
      <c r="AT386" s="32"/>
      <c r="AU386" s="32"/>
      <c r="AV386" s="32"/>
      <c r="AW386" s="76"/>
      <c r="AX386" s="32"/>
      <c r="AY386" s="32"/>
      <c r="AZ386" s="32"/>
      <c r="BA386" s="32"/>
      <c r="BB386" s="32"/>
      <c r="BC386" s="32"/>
      <c r="BD386" s="32"/>
      <c r="BE386" s="76"/>
      <c r="BF386" s="32"/>
      <c r="BG386" s="76"/>
      <c r="BH386" s="32"/>
    </row>
    <row r="387" spans="7:60" x14ac:dyDescent="0.2">
      <c r="G387" s="32"/>
      <c r="H387" s="32"/>
      <c r="I387" s="76"/>
      <c r="J387" s="32"/>
      <c r="K387" s="32"/>
      <c r="L387" s="32"/>
      <c r="M387" s="32"/>
      <c r="N387" s="32"/>
      <c r="O387" s="76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76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76"/>
      <c r="AP387" s="32"/>
      <c r="AQ387" s="32"/>
      <c r="AR387" s="32"/>
      <c r="AS387" s="32"/>
      <c r="AT387" s="32"/>
      <c r="AU387" s="32"/>
      <c r="AV387" s="32"/>
      <c r="AW387" s="76"/>
      <c r="AX387" s="32"/>
      <c r="AY387" s="32"/>
      <c r="AZ387" s="32"/>
      <c r="BA387" s="32"/>
      <c r="BB387" s="32"/>
      <c r="BC387" s="32"/>
      <c r="BD387" s="32"/>
      <c r="BE387" s="76"/>
      <c r="BF387" s="32"/>
      <c r="BG387" s="76"/>
      <c r="BH387" s="32"/>
    </row>
    <row r="388" spans="7:60" x14ac:dyDescent="0.2">
      <c r="G388" s="32"/>
      <c r="H388" s="32"/>
      <c r="I388" s="76"/>
      <c r="J388" s="32"/>
      <c r="K388" s="32"/>
      <c r="L388" s="32"/>
      <c r="M388" s="32"/>
      <c r="N388" s="32"/>
      <c r="O388" s="76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76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76"/>
      <c r="AP388" s="32"/>
      <c r="AQ388" s="32"/>
      <c r="AR388" s="32"/>
      <c r="AS388" s="32"/>
      <c r="AT388" s="32"/>
      <c r="AU388" s="32"/>
      <c r="AV388" s="32"/>
      <c r="AW388" s="76"/>
      <c r="AX388" s="32"/>
      <c r="AY388" s="32"/>
      <c r="AZ388" s="32"/>
      <c r="BA388" s="32"/>
      <c r="BB388" s="32"/>
      <c r="BC388" s="32"/>
      <c r="BD388" s="32"/>
      <c r="BE388" s="76"/>
      <c r="BF388" s="32"/>
      <c r="BG388" s="76"/>
      <c r="BH388" s="32"/>
    </row>
    <row r="389" spans="7:60" x14ac:dyDescent="0.2">
      <c r="G389" s="32"/>
      <c r="H389" s="32"/>
      <c r="I389" s="76"/>
      <c r="J389" s="32"/>
      <c r="K389" s="32"/>
      <c r="L389" s="32"/>
      <c r="M389" s="32"/>
      <c r="N389" s="32"/>
      <c r="O389" s="76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76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76"/>
      <c r="AP389" s="32"/>
      <c r="AQ389" s="32"/>
      <c r="AR389" s="32"/>
      <c r="AS389" s="32"/>
      <c r="AT389" s="32"/>
      <c r="AU389" s="32"/>
      <c r="AV389" s="32"/>
      <c r="AW389" s="76"/>
      <c r="AX389" s="32"/>
      <c r="AY389" s="32"/>
      <c r="AZ389" s="32"/>
      <c r="BA389" s="32"/>
      <c r="BB389" s="32"/>
      <c r="BC389" s="32"/>
      <c r="BD389" s="32"/>
      <c r="BE389" s="76"/>
      <c r="BF389" s="32"/>
      <c r="BG389" s="76"/>
      <c r="BH389" s="32"/>
    </row>
    <row r="390" spans="7:60" x14ac:dyDescent="0.2">
      <c r="G390" s="32"/>
      <c r="H390" s="32"/>
      <c r="I390" s="76"/>
      <c r="J390" s="32"/>
      <c r="K390" s="32"/>
      <c r="L390" s="32"/>
      <c r="M390" s="32"/>
      <c r="N390" s="32"/>
      <c r="O390" s="76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76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76"/>
      <c r="AP390" s="32"/>
      <c r="AQ390" s="32"/>
      <c r="AR390" s="32"/>
      <c r="AS390" s="32"/>
      <c r="AT390" s="32"/>
      <c r="AU390" s="32"/>
      <c r="AV390" s="32"/>
      <c r="AW390" s="76"/>
      <c r="AX390" s="32"/>
      <c r="AY390" s="32"/>
      <c r="AZ390" s="32"/>
      <c r="BA390" s="32"/>
      <c r="BB390" s="32"/>
      <c r="BC390" s="32"/>
      <c r="BD390" s="32"/>
      <c r="BE390" s="76"/>
      <c r="BF390" s="32"/>
      <c r="BG390" s="76"/>
      <c r="BH390" s="32"/>
    </row>
    <row r="391" spans="7:60" x14ac:dyDescent="0.2">
      <c r="G391" s="32"/>
      <c r="H391" s="32"/>
      <c r="I391" s="76"/>
      <c r="J391" s="32"/>
      <c r="K391" s="32"/>
      <c r="L391" s="32"/>
      <c r="M391" s="32"/>
      <c r="N391" s="32"/>
      <c r="O391" s="76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76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76"/>
      <c r="AP391" s="32"/>
      <c r="AQ391" s="32"/>
      <c r="AR391" s="32"/>
      <c r="AS391" s="32"/>
      <c r="AT391" s="32"/>
      <c r="AU391" s="32"/>
      <c r="AV391" s="32"/>
      <c r="AW391" s="76"/>
      <c r="AX391" s="32"/>
      <c r="AY391" s="32"/>
      <c r="AZ391" s="32"/>
      <c r="BA391" s="32"/>
      <c r="BB391" s="32"/>
      <c r="BC391" s="32"/>
      <c r="BD391" s="32"/>
      <c r="BE391" s="76"/>
      <c r="BF391" s="32"/>
      <c r="BG391" s="76"/>
      <c r="BH391" s="32"/>
    </row>
    <row r="392" spans="7:60" x14ac:dyDescent="0.2">
      <c r="G392" s="32"/>
      <c r="H392" s="32"/>
      <c r="I392" s="76"/>
      <c r="J392" s="32"/>
      <c r="K392" s="32"/>
      <c r="L392" s="32"/>
      <c r="M392" s="32"/>
      <c r="N392" s="32"/>
      <c r="O392" s="76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76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76"/>
      <c r="AP392" s="32"/>
      <c r="AQ392" s="32"/>
      <c r="AR392" s="32"/>
      <c r="AS392" s="32"/>
      <c r="AT392" s="32"/>
      <c r="AU392" s="32"/>
      <c r="AV392" s="32"/>
      <c r="AW392" s="76"/>
      <c r="AX392" s="32"/>
      <c r="AY392" s="32"/>
      <c r="AZ392" s="32"/>
      <c r="BA392" s="32"/>
      <c r="BB392" s="32"/>
      <c r="BC392" s="32"/>
      <c r="BD392" s="32"/>
      <c r="BE392" s="76"/>
      <c r="BF392" s="32"/>
      <c r="BG392" s="76"/>
      <c r="BH392" s="32"/>
    </row>
    <row r="393" spans="7:60" x14ac:dyDescent="0.2">
      <c r="G393" s="32"/>
      <c r="H393" s="32"/>
      <c r="I393" s="76"/>
      <c r="J393" s="32"/>
      <c r="K393" s="32"/>
      <c r="L393" s="32"/>
      <c r="M393" s="32"/>
      <c r="N393" s="32"/>
      <c r="O393" s="76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76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76"/>
      <c r="AP393" s="32"/>
      <c r="AQ393" s="32"/>
      <c r="AR393" s="32"/>
      <c r="AS393" s="32"/>
      <c r="AT393" s="32"/>
      <c r="AU393" s="32"/>
      <c r="AV393" s="32"/>
      <c r="AW393" s="76"/>
      <c r="AX393" s="32"/>
      <c r="AY393" s="32"/>
      <c r="AZ393" s="32"/>
      <c r="BA393" s="32"/>
      <c r="BB393" s="32"/>
      <c r="BC393" s="32"/>
      <c r="BD393" s="32"/>
      <c r="BE393" s="76"/>
      <c r="BF393" s="32"/>
      <c r="BG393" s="76"/>
      <c r="BH393" s="32"/>
    </row>
    <row r="394" spans="7:60" x14ac:dyDescent="0.2">
      <c r="G394" s="32"/>
      <c r="H394" s="32"/>
      <c r="I394" s="76"/>
      <c r="J394" s="32"/>
      <c r="K394" s="32"/>
      <c r="L394" s="32"/>
      <c r="M394" s="32"/>
      <c r="N394" s="32"/>
      <c r="O394" s="76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76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76"/>
      <c r="AP394" s="32"/>
      <c r="AQ394" s="32"/>
      <c r="AR394" s="32"/>
      <c r="AS394" s="32"/>
      <c r="AT394" s="32"/>
      <c r="AU394" s="32"/>
      <c r="AV394" s="32"/>
      <c r="AW394" s="76"/>
      <c r="AX394" s="32"/>
      <c r="AY394" s="32"/>
      <c r="AZ394" s="32"/>
      <c r="BA394" s="32"/>
      <c r="BB394" s="32"/>
      <c r="BC394" s="32"/>
      <c r="BD394" s="32"/>
      <c r="BE394" s="76"/>
      <c r="BF394" s="32"/>
      <c r="BG394" s="76"/>
      <c r="BH394" s="32"/>
    </row>
    <row r="395" spans="7:60" x14ac:dyDescent="0.2">
      <c r="G395" s="32"/>
      <c r="H395" s="32"/>
      <c r="I395" s="76"/>
      <c r="J395" s="32"/>
      <c r="K395" s="32"/>
      <c r="L395" s="32"/>
      <c r="M395" s="32"/>
      <c r="N395" s="32"/>
      <c r="O395" s="76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76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76"/>
      <c r="AP395" s="32"/>
      <c r="AQ395" s="32"/>
      <c r="AR395" s="32"/>
      <c r="AS395" s="32"/>
      <c r="AT395" s="32"/>
      <c r="AU395" s="32"/>
      <c r="AV395" s="32"/>
      <c r="AW395" s="76"/>
      <c r="AX395" s="32"/>
      <c r="AY395" s="32"/>
      <c r="AZ395" s="32"/>
      <c r="BA395" s="32"/>
      <c r="BB395" s="32"/>
      <c r="BC395" s="32"/>
      <c r="BD395" s="32"/>
      <c r="BE395" s="76"/>
      <c r="BF395" s="32"/>
      <c r="BG395" s="76"/>
      <c r="BH395" s="32"/>
    </row>
    <row r="396" spans="7:60" x14ac:dyDescent="0.2">
      <c r="G396" s="32"/>
      <c r="H396" s="32"/>
      <c r="I396" s="76"/>
      <c r="J396" s="32"/>
      <c r="K396" s="32"/>
      <c r="L396" s="32"/>
      <c r="M396" s="32"/>
      <c r="N396" s="32"/>
      <c r="O396" s="76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76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76"/>
      <c r="AP396" s="32"/>
      <c r="AQ396" s="32"/>
      <c r="AR396" s="32"/>
      <c r="AS396" s="32"/>
      <c r="AT396" s="32"/>
      <c r="AU396" s="32"/>
      <c r="AV396" s="32"/>
      <c r="AW396" s="76"/>
      <c r="AX396" s="32"/>
      <c r="AY396" s="32"/>
      <c r="AZ396" s="32"/>
      <c r="BA396" s="32"/>
      <c r="BB396" s="32"/>
      <c r="BC396" s="32"/>
      <c r="BD396" s="32"/>
      <c r="BE396" s="76"/>
      <c r="BF396" s="32"/>
      <c r="BG396" s="76"/>
      <c r="BH396" s="32"/>
    </row>
    <row r="397" spans="7:60" x14ac:dyDescent="0.2">
      <c r="G397" s="32"/>
      <c r="H397" s="32"/>
      <c r="I397" s="76"/>
      <c r="J397" s="32"/>
      <c r="K397" s="32"/>
      <c r="L397" s="32"/>
      <c r="M397" s="32"/>
      <c r="N397" s="32"/>
      <c r="O397" s="76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76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76"/>
      <c r="AP397" s="32"/>
      <c r="AQ397" s="32"/>
      <c r="AR397" s="32"/>
      <c r="AS397" s="32"/>
      <c r="AT397" s="32"/>
      <c r="AU397" s="32"/>
      <c r="AV397" s="32"/>
      <c r="AW397" s="76"/>
      <c r="AX397" s="32"/>
      <c r="AY397" s="32"/>
      <c r="AZ397" s="32"/>
      <c r="BA397" s="32"/>
      <c r="BB397" s="32"/>
      <c r="BC397" s="32"/>
      <c r="BD397" s="32"/>
      <c r="BE397" s="76"/>
      <c r="BF397" s="32"/>
      <c r="BG397" s="76"/>
      <c r="BH397" s="32"/>
    </row>
    <row r="398" spans="7:60" x14ac:dyDescent="0.2">
      <c r="G398" s="32"/>
      <c r="H398" s="32"/>
      <c r="I398" s="76"/>
      <c r="J398" s="32"/>
      <c r="K398" s="32"/>
      <c r="L398" s="32"/>
      <c r="M398" s="32"/>
      <c r="N398" s="32"/>
      <c r="O398" s="76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76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76"/>
      <c r="AP398" s="32"/>
      <c r="AQ398" s="32"/>
      <c r="AR398" s="32"/>
      <c r="AS398" s="32"/>
      <c r="AT398" s="32"/>
      <c r="AU398" s="32"/>
      <c r="AV398" s="32"/>
      <c r="AW398" s="76"/>
      <c r="AX398" s="32"/>
      <c r="AY398" s="32"/>
      <c r="AZ398" s="32"/>
      <c r="BA398" s="32"/>
      <c r="BB398" s="32"/>
      <c r="BC398" s="32"/>
      <c r="BD398" s="32"/>
      <c r="BE398" s="76"/>
      <c r="BF398" s="32"/>
      <c r="BG398" s="76"/>
      <c r="BH398" s="32"/>
    </row>
    <row r="399" spans="7:60" x14ac:dyDescent="0.2">
      <c r="G399" s="32"/>
      <c r="H399" s="32"/>
      <c r="I399" s="76"/>
      <c r="J399" s="32"/>
      <c r="K399" s="32"/>
      <c r="L399" s="32"/>
      <c r="M399" s="32"/>
      <c r="N399" s="32"/>
      <c r="O399" s="76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76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76"/>
      <c r="AP399" s="32"/>
      <c r="AQ399" s="32"/>
      <c r="AR399" s="32"/>
      <c r="AS399" s="32"/>
      <c r="AT399" s="32"/>
      <c r="AU399" s="32"/>
      <c r="AV399" s="32"/>
      <c r="AW399" s="76"/>
      <c r="AX399" s="32"/>
      <c r="AY399" s="32"/>
      <c r="AZ399" s="32"/>
      <c r="BA399" s="32"/>
      <c r="BB399" s="32"/>
      <c r="BC399" s="32"/>
      <c r="BD399" s="32"/>
      <c r="BE399" s="76"/>
      <c r="BF399" s="32"/>
      <c r="BG399" s="76"/>
      <c r="BH399" s="32"/>
    </row>
    <row r="400" spans="7:60" x14ac:dyDescent="0.2">
      <c r="G400" s="32"/>
      <c r="H400" s="32"/>
      <c r="I400" s="76"/>
      <c r="J400" s="32"/>
      <c r="K400" s="32"/>
      <c r="L400" s="32"/>
      <c r="M400" s="32"/>
      <c r="N400" s="32"/>
      <c r="O400" s="76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76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76"/>
      <c r="AP400" s="32"/>
      <c r="AQ400" s="32"/>
      <c r="AR400" s="32"/>
      <c r="AS400" s="32"/>
      <c r="AT400" s="32"/>
      <c r="AU400" s="32"/>
      <c r="AV400" s="32"/>
      <c r="AW400" s="76"/>
      <c r="AX400" s="32"/>
      <c r="AY400" s="32"/>
      <c r="AZ400" s="32"/>
      <c r="BA400" s="32"/>
      <c r="BB400" s="32"/>
      <c r="BC400" s="32"/>
      <c r="BD400" s="32"/>
      <c r="BE400" s="76"/>
      <c r="BF400" s="32"/>
      <c r="BG400" s="76"/>
      <c r="BH400" s="32"/>
    </row>
    <row r="401" spans="7:60" x14ac:dyDescent="0.2">
      <c r="G401" s="32"/>
      <c r="H401" s="32"/>
      <c r="I401" s="76"/>
      <c r="J401" s="32"/>
      <c r="K401" s="32"/>
      <c r="L401" s="32"/>
      <c r="M401" s="32"/>
      <c r="N401" s="32"/>
      <c r="O401" s="76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76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76"/>
      <c r="AP401" s="32"/>
      <c r="AQ401" s="32"/>
      <c r="AR401" s="32"/>
      <c r="AS401" s="32"/>
      <c r="AT401" s="32"/>
      <c r="AU401" s="32"/>
      <c r="AV401" s="32"/>
      <c r="AW401" s="76"/>
      <c r="AX401" s="32"/>
      <c r="AY401" s="32"/>
      <c r="AZ401" s="32"/>
      <c r="BA401" s="32"/>
      <c r="BB401" s="32"/>
      <c r="BC401" s="32"/>
      <c r="BD401" s="32"/>
      <c r="BE401" s="76"/>
      <c r="BF401" s="32"/>
      <c r="BG401" s="76"/>
      <c r="BH401" s="32"/>
    </row>
    <row r="402" spans="7:60" x14ac:dyDescent="0.2">
      <c r="G402" s="32"/>
      <c r="H402" s="32"/>
      <c r="I402" s="76"/>
      <c r="J402" s="32"/>
      <c r="K402" s="32"/>
      <c r="L402" s="32"/>
      <c r="M402" s="32"/>
      <c r="N402" s="32"/>
      <c r="O402" s="76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76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76"/>
      <c r="AP402" s="32"/>
      <c r="AQ402" s="32"/>
      <c r="AR402" s="32"/>
      <c r="AS402" s="32"/>
      <c r="AT402" s="32"/>
      <c r="AU402" s="32"/>
      <c r="AV402" s="32"/>
      <c r="AW402" s="76"/>
      <c r="AX402" s="32"/>
      <c r="AY402" s="32"/>
      <c r="AZ402" s="32"/>
      <c r="BA402" s="32"/>
      <c r="BB402" s="32"/>
      <c r="BC402" s="32"/>
      <c r="BD402" s="32"/>
      <c r="BE402" s="76"/>
      <c r="BF402" s="32"/>
      <c r="BG402" s="76"/>
      <c r="BH402" s="32"/>
    </row>
    <row r="403" spans="7:60" x14ac:dyDescent="0.2">
      <c r="G403" s="32"/>
      <c r="H403" s="32"/>
      <c r="I403" s="76"/>
      <c r="J403" s="32"/>
      <c r="K403" s="32"/>
      <c r="L403" s="32"/>
      <c r="M403" s="32"/>
      <c r="N403" s="32"/>
      <c r="O403" s="76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76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76"/>
      <c r="AP403" s="32"/>
      <c r="AQ403" s="32"/>
      <c r="AR403" s="32"/>
      <c r="AS403" s="32"/>
      <c r="AT403" s="32"/>
      <c r="AU403" s="32"/>
      <c r="AV403" s="32"/>
      <c r="AW403" s="76"/>
      <c r="AX403" s="32"/>
      <c r="AY403" s="32"/>
      <c r="AZ403" s="32"/>
      <c r="BA403" s="32"/>
      <c r="BB403" s="32"/>
      <c r="BC403" s="32"/>
      <c r="BD403" s="32"/>
      <c r="BE403" s="76"/>
      <c r="BF403" s="32"/>
      <c r="BG403" s="76"/>
      <c r="BH403" s="32"/>
    </row>
    <row r="404" spans="7:60" x14ac:dyDescent="0.2">
      <c r="G404" s="32"/>
      <c r="H404" s="32"/>
      <c r="I404" s="76"/>
      <c r="J404" s="32"/>
      <c r="K404" s="32"/>
      <c r="L404" s="32"/>
      <c r="M404" s="32"/>
      <c r="N404" s="32"/>
      <c r="O404" s="76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76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76"/>
      <c r="AP404" s="32"/>
      <c r="AQ404" s="32"/>
      <c r="AR404" s="32"/>
      <c r="AS404" s="32"/>
      <c r="AT404" s="32"/>
      <c r="AU404" s="32"/>
      <c r="AV404" s="32"/>
      <c r="AW404" s="76"/>
      <c r="AX404" s="32"/>
      <c r="AY404" s="32"/>
      <c r="AZ404" s="32"/>
      <c r="BA404" s="32"/>
      <c r="BB404" s="32"/>
      <c r="BC404" s="32"/>
      <c r="BD404" s="32"/>
      <c r="BE404" s="76"/>
      <c r="BF404" s="32"/>
      <c r="BG404" s="76"/>
      <c r="BH404" s="32"/>
    </row>
    <row r="405" spans="7:60" x14ac:dyDescent="0.2">
      <c r="G405" s="32"/>
      <c r="H405" s="32"/>
      <c r="I405" s="76"/>
      <c r="J405" s="32"/>
      <c r="K405" s="32"/>
      <c r="L405" s="32"/>
      <c r="M405" s="32"/>
      <c r="N405" s="32"/>
      <c r="O405" s="76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76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76"/>
      <c r="AP405" s="32"/>
      <c r="AQ405" s="32"/>
      <c r="AR405" s="32"/>
      <c r="AS405" s="32"/>
      <c r="AT405" s="32"/>
      <c r="AU405" s="32"/>
      <c r="AV405" s="32"/>
      <c r="AW405" s="76"/>
      <c r="AX405" s="32"/>
      <c r="AY405" s="32"/>
      <c r="AZ405" s="32"/>
      <c r="BA405" s="32"/>
      <c r="BB405" s="32"/>
      <c r="BC405" s="32"/>
      <c r="BD405" s="32"/>
      <c r="BE405" s="76"/>
      <c r="BF405" s="32"/>
      <c r="BG405" s="76"/>
      <c r="BH405" s="32"/>
    </row>
    <row r="406" spans="7:60" x14ac:dyDescent="0.2">
      <c r="G406" s="32"/>
      <c r="H406" s="32"/>
      <c r="I406" s="76"/>
      <c r="J406" s="32"/>
      <c r="K406" s="32"/>
      <c r="L406" s="32"/>
      <c r="M406" s="32"/>
      <c r="N406" s="32"/>
      <c r="O406" s="76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76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76"/>
      <c r="AP406" s="32"/>
      <c r="AQ406" s="32"/>
      <c r="AR406" s="32"/>
      <c r="AS406" s="32"/>
      <c r="AT406" s="32"/>
      <c r="AU406" s="32"/>
      <c r="AV406" s="32"/>
      <c r="AW406" s="76"/>
      <c r="AX406" s="32"/>
      <c r="AY406" s="32"/>
      <c r="AZ406" s="32"/>
      <c r="BA406" s="32"/>
      <c r="BB406" s="32"/>
      <c r="BC406" s="32"/>
      <c r="BD406" s="32"/>
      <c r="BE406" s="76"/>
      <c r="BF406" s="32"/>
      <c r="BG406" s="76"/>
      <c r="BH406" s="32"/>
    </row>
    <row r="407" spans="7:60" x14ac:dyDescent="0.2">
      <c r="G407" s="32"/>
      <c r="H407" s="32"/>
      <c r="I407" s="76"/>
      <c r="J407" s="32"/>
      <c r="K407" s="32"/>
      <c r="L407" s="32"/>
      <c r="M407" s="32"/>
      <c r="N407" s="32"/>
      <c r="O407" s="76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76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76"/>
      <c r="AP407" s="32"/>
      <c r="AQ407" s="32"/>
      <c r="AR407" s="32"/>
      <c r="AS407" s="32"/>
      <c r="AT407" s="32"/>
      <c r="AU407" s="32"/>
      <c r="AV407" s="32"/>
      <c r="AW407" s="76"/>
      <c r="AX407" s="32"/>
      <c r="AY407" s="32"/>
      <c r="AZ407" s="32"/>
      <c r="BA407" s="32"/>
      <c r="BB407" s="32"/>
      <c r="BC407" s="32"/>
      <c r="BD407" s="32"/>
      <c r="BE407" s="76"/>
      <c r="BF407" s="32"/>
      <c r="BG407" s="76"/>
      <c r="BH407" s="32"/>
    </row>
    <row r="408" spans="7:60" x14ac:dyDescent="0.2">
      <c r="G408" s="32"/>
      <c r="H408" s="32"/>
      <c r="I408" s="76"/>
      <c r="J408" s="32"/>
      <c r="K408" s="32"/>
      <c r="L408" s="32"/>
      <c r="M408" s="32"/>
      <c r="N408" s="32"/>
      <c r="O408" s="76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76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76"/>
      <c r="AP408" s="32"/>
      <c r="AQ408" s="32"/>
      <c r="AR408" s="32"/>
      <c r="AS408" s="32"/>
      <c r="AT408" s="32"/>
      <c r="AU408" s="32"/>
      <c r="AV408" s="32"/>
      <c r="AW408" s="76"/>
      <c r="AX408" s="32"/>
      <c r="AY408" s="32"/>
      <c r="AZ408" s="32"/>
      <c r="BA408" s="32"/>
      <c r="BB408" s="32"/>
      <c r="BC408" s="32"/>
      <c r="BD408" s="32"/>
      <c r="BE408" s="76"/>
      <c r="BF408" s="32"/>
      <c r="BG408" s="76"/>
      <c r="BH408" s="32"/>
    </row>
    <row r="409" spans="7:60" x14ac:dyDescent="0.2">
      <c r="G409" s="32"/>
      <c r="H409" s="32"/>
      <c r="I409" s="76"/>
      <c r="J409" s="32"/>
      <c r="K409" s="32"/>
      <c r="L409" s="32"/>
      <c r="M409" s="32"/>
      <c r="N409" s="32"/>
      <c r="O409" s="76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76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76"/>
      <c r="AP409" s="32"/>
      <c r="AQ409" s="32"/>
      <c r="AR409" s="32"/>
      <c r="AS409" s="32"/>
      <c r="AT409" s="32"/>
      <c r="AU409" s="32"/>
      <c r="AV409" s="32"/>
      <c r="AW409" s="76"/>
      <c r="AX409" s="32"/>
      <c r="AY409" s="32"/>
      <c r="AZ409" s="32"/>
      <c r="BA409" s="32"/>
      <c r="BB409" s="32"/>
      <c r="BC409" s="32"/>
      <c r="BD409" s="32"/>
      <c r="BE409" s="76"/>
      <c r="BF409" s="32"/>
      <c r="BG409" s="76"/>
      <c r="BH409" s="32"/>
    </row>
    <row r="410" spans="7:60" x14ac:dyDescent="0.2">
      <c r="G410" s="32"/>
      <c r="H410" s="32"/>
      <c r="I410" s="76"/>
      <c r="J410" s="32"/>
      <c r="K410" s="32"/>
      <c r="L410" s="32"/>
      <c r="M410" s="32"/>
      <c r="N410" s="32"/>
      <c r="O410" s="76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76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76"/>
      <c r="AP410" s="32"/>
      <c r="AQ410" s="32"/>
      <c r="AR410" s="32"/>
      <c r="AS410" s="32"/>
      <c r="AT410" s="32"/>
      <c r="AU410" s="32"/>
      <c r="AV410" s="32"/>
      <c r="AW410" s="76"/>
      <c r="AX410" s="32"/>
      <c r="AY410" s="32"/>
      <c r="AZ410" s="32"/>
      <c r="BA410" s="32"/>
      <c r="BB410" s="32"/>
      <c r="BC410" s="32"/>
      <c r="BD410" s="32"/>
      <c r="BE410" s="76"/>
      <c r="BF410" s="32"/>
      <c r="BG410" s="76"/>
      <c r="BH410" s="32"/>
    </row>
    <row r="411" spans="7:60" x14ac:dyDescent="0.2">
      <c r="G411" s="32"/>
      <c r="H411" s="32"/>
      <c r="I411" s="76"/>
      <c r="J411" s="32"/>
      <c r="K411" s="32"/>
      <c r="L411" s="32"/>
      <c r="M411" s="32"/>
      <c r="N411" s="32"/>
      <c r="O411" s="76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76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76"/>
      <c r="AP411" s="32"/>
      <c r="AQ411" s="32"/>
      <c r="AR411" s="32"/>
      <c r="AS411" s="32"/>
      <c r="AT411" s="32"/>
      <c r="AU411" s="32"/>
      <c r="AV411" s="32"/>
      <c r="AW411" s="76"/>
      <c r="AX411" s="32"/>
      <c r="AY411" s="32"/>
      <c r="AZ411" s="32"/>
      <c r="BA411" s="32"/>
      <c r="BB411" s="32"/>
      <c r="BC411" s="32"/>
      <c r="BD411" s="32"/>
      <c r="BE411" s="76"/>
      <c r="BF411" s="32"/>
      <c r="BG411" s="76"/>
      <c r="BH411" s="32"/>
    </row>
    <row r="412" spans="7:60" x14ac:dyDescent="0.2">
      <c r="G412" s="32"/>
      <c r="H412" s="32"/>
      <c r="I412" s="76"/>
      <c r="J412" s="32"/>
      <c r="K412" s="32"/>
      <c r="L412" s="32"/>
      <c r="M412" s="32"/>
      <c r="N412" s="32"/>
      <c r="O412" s="76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76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76"/>
      <c r="AP412" s="32"/>
      <c r="AQ412" s="32"/>
      <c r="AR412" s="32"/>
      <c r="AS412" s="32"/>
      <c r="AT412" s="32"/>
      <c r="AU412" s="32"/>
      <c r="AV412" s="32"/>
      <c r="AW412" s="76"/>
      <c r="AX412" s="32"/>
      <c r="AY412" s="32"/>
      <c r="AZ412" s="32"/>
      <c r="BA412" s="32"/>
      <c r="BB412" s="32"/>
      <c r="BC412" s="32"/>
      <c r="BD412" s="32"/>
      <c r="BE412" s="76"/>
      <c r="BF412" s="32"/>
      <c r="BG412" s="76"/>
      <c r="BH412" s="32"/>
    </row>
    <row r="413" spans="7:60" x14ac:dyDescent="0.2">
      <c r="G413" s="32"/>
      <c r="H413" s="32"/>
      <c r="I413" s="76"/>
      <c r="J413" s="32"/>
      <c r="K413" s="32"/>
      <c r="L413" s="32"/>
      <c r="M413" s="32"/>
      <c r="N413" s="32"/>
      <c r="O413" s="76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76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76"/>
      <c r="AP413" s="32"/>
      <c r="AQ413" s="32"/>
      <c r="AR413" s="32"/>
      <c r="AS413" s="32"/>
      <c r="AT413" s="32"/>
      <c r="AU413" s="32"/>
      <c r="AV413" s="32"/>
      <c r="AW413" s="76"/>
      <c r="AX413" s="32"/>
      <c r="AY413" s="32"/>
      <c r="AZ413" s="32"/>
      <c r="BA413" s="32"/>
      <c r="BB413" s="32"/>
      <c r="BC413" s="32"/>
      <c r="BD413" s="32"/>
      <c r="BE413" s="76"/>
      <c r="BF413" s="32"/>
      <c r="BG413" s="76"/>
      <c r="BH413" s="32"/>
    </row>
    <row r="414" spans="7:60" x14ac:dyDescent="0.2">
      <c r="G414" s="32"/>
      <c r="H414" s="32"/>
      <c r="I414" s="76"/>
      <c r="J414" s="32"/>
      <c r="K414" s="32"/>
      <c r="L414" s="32"/>
      <c r="M414" s="32"/>
      <c r="N414" s="32"/>
      <c r="O414" s="76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76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76"/>
      <c r="AP414" s="32"/>
      <c r="AQ414" s="32"/>
      <c r="AR414" s="32"/>
      <c r="AS414" s="32"/>
      <c r="AT414" s="32"/>
      <c r="AU414" s="32"/>
      <c r="AV414" s="32"/>
      <c r="AW414" s="76"/>
      <c r="AX414" s="32"/>
      <c r="AY414" s="32"/>
      <c r="AZ414" s="32"/>
      <c r="BA414" s="32"/>
      <c r="BB414" s="32"/>
      <c r="BC414" s="32"/>
      <c r="BD414" s="32"/>
      <c r="BE414" s="76"/>
      <c r="BF414" s="32"/>
      <c r="BG414" s="76"/>
      <c r="BH414" s="32"/>
    </row>
    <row r="415" spans="7:60" x14ac:dyDescent="0.2">
      <c r="G415" s="32"/>
      <c r="H415" s="32"/>
      <c r="I415" s="76"/>
      <c r="J415" s="32"/>
      <c r="K415" s="32"/>
      <c r="L415" s="32"/>
      <c r="M415" s="32"/>
      <c r="N415" s="32"/>
      <c r="O415" s="76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76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76"/>
      <c r="AP415" s="32"/>
      <c r="AQ415" s="32"/>
      <c r="AR415" s="32"/>
      <c r="AS415" s="32"/>
      <c r="AT415" s="32"/>
      <c r="AU415" s="32"/>
      <c r="AV415" s="32"/>
      <c r="AW415" s="76"/>
      <c r="AX415" s="32"/>
      <c r="AY415" s="32"/>
      <c r="AZ415" s="32"/>
      <c r="BA415" s="32"/>
      <c r="BB415" s="32"/>
      <c r="BC415" s="32"/>
      <c r="BD415" s="32"/>
      <c r="BE415" s="76"/>
      <c r="BF415" s="32"/>
      <c r="BG415" s="76"/>
      <c r="BH415" s="32"/>
    </row>
    <row r="416" spans="7:60" x14ac:dyDescent="0.2">
      <c r="G416" s="32"/>
      <c r="H416" s="32"/>
      <c r="I416" s="76"/>
      <c r="J416" s="32"/>
      <c r="K416" s="32"/>
      <c r="L416" s="32"/>
      <c r="M416" s="32"/>
      <c r="N416" s="32"/>
      <c r="O416" s="76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76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76"/>
      <c r="AP416" s="32"/>
      <c r="AQ416" s="32"/>
      <c r="AR416" s="32"/>
      <c r="AS416" s="32"/>
      <c r="AT416" s="32"/>
      <c r="AU416" s="32"/>
      <c r="AV416" s="32"/>
      <c r="AW416" s="76"/>
      <c r="AX416" s="32"/>
      <c r="AY416" s="32"/>
      <c r="AZ416" s="32"/>
      <c r="BA416" s="32"/>
      <c r="BB416" s="32"/>
      <c r="BC416" s="32"/>
      <c r="BD416" s="32"/>
      <c r="BE416" s="76"/>
      <c r="BF416" s="32"/>
      <c r="BG416" s="76"/>
      <c r="BH416" s="32"/>
    </row>
    <row r="417" spans="7:60" x14ac:dyDescent="0.2">
      <c r="G417" s="32"/>
      <c r="H417" s="32"/>
      <c r="I417" s="76"/>
      <c r="J417" s="32"/>
      <c r="K417" s="32"/>
      <c r="L417" s="32"/>
      <c r="M417" s="32"/>
      <c r="N417" s="32"/>
      <c r="O417" s="76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76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76"/>
      <c r="AP417" s="32"/>
      <c r="AQ417" s="32"/>
      <c r="AR417" s="32"/>
      <c r="AS417" s="32"/>
      <c r="AT417" s="32"/>
      <c r="AU417" s="32"/>
      <c r="AV417" s="32"/>
      <c r="AW417" s="76"/>
      <c r="AX417" s="32"/>
      <c r="AY417" s="32"/>
      <c r="AZ417" s="32"/>
      <c r="BA417" s="32"/>
      <c r="BB417" s="32"/>
      <c r="BC417" s="32"/>
      <c r="BD417" s="32"/>
      <c r="BE417" s="76"/>
      <c r="BF417" s="32"/>
      <c r="BG417" s="76"/>
      <c r="BH417" s="32"/>
    </row>
    <row r="418" spans="7:60" x14ac:dyDescent="0.2">
      <c r="G418" s="32"/>
      <c r="H418" s="32"/>
      <c r="I418" s="76"/>
      <c r="J418" s="32"/>
      <c r="K418" s="32"/>
      <c r="L418" s="32"/>
      <c r="M418" s="32"/>
      <c r="N418" s="32"/>
      <c r="O418" s="76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76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76"/>
      <c r="AP418" s="32"/>
      <c r="AQ418" s="32"/>
      <c r="AR418" s="32"/>
      <c r="AS418" s="32"/>
      <c r="AT418" s="32"/>
      <c r="AU418" s="32"/>
      <c r="AV418" s="32"/>
      <c r="AW418" s="76"/>
      <c r="AX418" s="32"/>
      <c r="AY418" s="32"/>
      <c r="AZ418" s="32"/>
      <c r="BA418" s="32"/>
      <c r="BB418" s="32"/>
      <c r="BC418" s="32"/>
      <c r="BD418" s="32"/>
      <c r="BE418" s="76"/>
      <c r="BF418" s="32"/>
      <c r="BG418" s="76"/>
      <c r="BH418" s="32"/>
    </row>
    <row r="419" spans="7:60" x14ac:dyDescent="0.2">
      <c r="G419" s="32"/>
      <c r="H419" s="32"/>
      <c r="I419" s="76"/>
      <c r="J419" s="32"/>
      <c r="K419" s="32"/>
      <c r="L419" s="32"/>
      <c r="M419" s="32"/>
      <c r="N419" s="32"/>
      <c r="O419" s="76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76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76"/>
      <c r="AP419" s="32"/>
      <c r="AQ419" s="32"/>
      <c r="AR419" s="32"/>
      <c r="AS419" s="32"/>
      <c r="AT419" s="32"/>
      <c r="AU419" s="32"/>
      <c r="AV419" s="32"/>
      <c r="AW419" s="76"/>
      <c r="AX419" s="32"/>
      <c r="AY419" s="32"/>
      <c r="AZ419" s="32"/>
      <c r="BA419" s="32"/>
      <c r="BB419" s="32"/>
      <c r="BC419" s="32"/>
      <c r="BD419" s="32"/>
      <c r="BE419" s="76"/>
      <c r="BF419" s="32"/>
      <c r="BG419" s="76"/>
      <c r="BH419" s="32"/>
    </row>
    <row r="420" spans="7:60" x14ac:dyDescent="0.2">
      <c r="G420" s="32"/>
      <c r="H420" s="32"/>
      <c r="I420" s="76"/>
      <c r="J420" s="32"/>
      <c r="K420" s="32"/>
      <c r="L420" s="32"/>
      <c r="M420" s="32"/>
      <c r="N420" s="32"/>
      <c r="O420" s="76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76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76"/>
      <c r="AP420" s="32"/>
      <c r="AQ420" s="32"/>
      <c r="AR420" s="32"/>
      <c r="AS420" s="32"/>
      <c r="AT420" s="32"/>
      <c r="AU420" s="32"/>
      <c r="AV420" s="32"/>
      <c r="AW420" s="76"/>
      <c r="AX420" s="32"/>
      <c r="AY420" s="32"/>
      <c r="AZ420" s="32"/>
      <c r="BA420" s="32"/>
      <c r="BB420" s="32"/>
      <c r="BC420" s="32"/>
      <c r="BD420" s="32"/>
      <c r="BE420" s="76"/>
      <c r="BF420" s="32"/>
      <c r="BG420" s="76"/>
      <c r="BH420" s="32"/>
    </row>
    <row r="421" spans="7:60" x14ac:dyDescent="0.2">
      <c r="G421" s="32"/>
      <c r="H421" s="32"/>
      <c r="I421" s="76"/>
      <c r="J421" s="32"/>
      <c r="K421" s="32"/>
      <c r="L421" s="32"/>
      <c r="M421" s="32"/>
      <c r="N421" s="32"/>
      <c r="O421" s="76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76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76"/>
      <c r="AP421" s="32"/>
      <c r="AQ421" s="32"/>
      <c r="AR421" s="32"/>
      <c r="AS421" s="32"/>
      <c r="AT421" s="32"/>
      <c r="AU421" s="32"/>
      <c r="AV421" s="32"/>
      <c r="AW421" s="76"/>
      <c r="AX421" s="32"/>
      <c r="AY421" s="32"/>
      <c r="AZ421" s="32"/>
      <c r="BA421" s="32"/>
      <c r="BB421" s="32"/>
      <c r="BC421" s="32"/>
      <c r="BD421" s="32"/>
      <c r="BE421" s="76"/>
      <c r="BF421" s="32"/>
      <c r="BG421" s="76"/>
      <c r="BH421" s="32"/>
    </row>
    <row r="422" spans="7:60" x14ac:dyDescent="0.2">
      <c r="G422" s="32"/>
      <c r="H422" s="32"/>
      <c r="I422" s="76"/>
      <c r="J422" s="32"/>
      <c r="K422" s="32"/>
      <c r="L422" s="32"/>
      <c r="M422" s="32"/>
      <c r="N422" s="32"/>
      <c r="O422" s="76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76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76"/>
      <c r="AP422" s="32"/>
      <c r="AQ422" s="32"/>
      <c r="AR422" s="32"/>
      <c r="AS422" s="32"/>
      <c r="AT422" s="32"/>
      <c r="AU422" s="32"/>
      <c r="AV422" s="32"/>
      <c r="AW422" s="76"/>
      <c r="AX422" s="32"/>
      <c r="AY422" s="32"/>
      <c r="AZ422" s="32"/>
      <c r="BA422" s="32"/>
      <c r="BB422" s="32"/>
      <c r="BC422" s="32"/>
      <c r="BD422" s="32"/>
      <c r="BE422" s="76"/>
      <c r="BF422" s="32"/>
      <c r="BG422" s="76"/>
      <c r="BH422" s="32"/>
    </row>
    <row r="423" spans="7:60" x14ac:dyDescent="0.2">
      <c r="G423" s="32"/>
      <c r="H423" s="32"/>
      <c r="I423" s="76"/>
      <c r="J423" s="32"/>
      <c r="K423" s="32"/>
      <c r="L423" s="32"/>
      <c r="M423" s="32"/>
      <c r="N423" s="32"/>
      <c r="O423" s="76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76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76"/>
      <c r="AP423" s="32"/>
      <c r="AQ423" s="32"/>
      <c r="AR423" s="32"/>
      <c r="AS423" s="32"/>
      <c r="AT423" s="32"/>
      <c r="AU423" s="32"/>
      <c r="AV423" s="32"/>
      <c r="AW423" s="76"/>
      <c r="AX423" s="32"/>
      <c r="AY423" s="32"/>
      <c r="AZ423" s="32"/>
      <c r="BA423" s="32"/>
      <c r="BB423" s="32"/>
      <c r="BC423" s="32"/>
      <c r="BD423" s="32"/>
      <c r="BE423" s="76"/>
      <c r="BF423" s="32"/>
      <c r="BG423" s="76"/>
      <c r="BH423" s="32"/>
    </row>
    <row r="424" spans="7:60" x14ac:dyDescent="0.2">
      <c r="G424" s="32"/>
      <c r="H424" s="32"/>
      <c r="I424" s="76"/>
      <c r="J424" s="32"/>
      <c r="K424" s="32"/>
      <c r="L424" s="32"/>
      <c r="M424" s="32"/>
      <c r="N424" s="32"/>
      <c r="O424" s="76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76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76"/>
      <c r="AP424" s="32"/>
      <c r="AQ424" s="32"/>
      <c r="AR424" s="32"/>
      <c r="AS424" s="32"/>
      <c r="AT424" s="32"/>
      <c r="AU424" s="32"/>
      <c r="AV424" s="32"/>
      <c r="AW424" s="76"/>
      <c r="AX424" s="32"/>
      <c r="AY424" s="32"/>
      <c r="AZ424" s="32"/>
      <c r="BA424" s="32"/>
      <c r="BB424" s="32"/>
      <c r="BC424" s="32"/>
      <c r="BD424" s="32"/>
      <c r="BE424" s="76"/>
      <c r="BF424" s="32"/>
      <c r="BG424" s="76"/>
      <c r="BH424" s="32"/>
    </row>
    <row r="425" spans="7:60" x14ac:dyDescent="0.2">
      <c r="G425" s="32"/>
      <c r="H425" s="32"/>
      <c r="I425" s="76"/>
      <c r="J425" s="32"/>
      <c r="K425" s="32"/>
      <c r="L425" s="32"/>
      <c r="M425" s="32"/>
      <c r="N425" s="32"/>
      <c r="O425" s="76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76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76"/>
      <c r="AP425" s="32"/>
      <c r="AQ425" s="32"/>
      <c r="AR425" s="32"/>
      <c r="AS425" s="32"/>
      <c r="AT425" s="32"/>
      <c r="AU425" s="32"/>
      <c r="AV425" s="32"/>
      <c r="AW425" s="76"/>
      <c r="AX425" s="32"/>
      <c r="AY425" s="32"/>
      <c r="AZ425" s="32"/>
      <c r="BA425" s="32"/>
      <c r="BB425" s="32"/>
      <c r="BC425" s="32"/>
      <c r="BD425" s="32"/>
      <c r="BE425" s="76"/>
      <c r="BF425" s="32"/>
      <c r="BG425" s="76"/>
      <c r="BH425" s="32"/>
    </row>
    <row r="426" spans="7:60" x14ac:dyDescent="0.2">
      <c r="G426" s="32"/>
      <c r="H426" s="32"/>
      <c r="I426" s="76"/>
      <c r="J426" s="32"/>
      <c r="K426" s="32"/>
      <c r="L426" s="32"/>
      <c r="M426" s="32"/>
      <c r="N426" s="32"/>
      <c r="O426" s="76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76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76"/>
      <c r="AP426" s="32"/>
      <c r="AQ426" s="32"/>
      <c r="AR426" s="32"/>
      <c r="AS426" s="32"/>
      <c r="AT426" s="32"/>
      <c r="AU426" s="32"/>
      <c r="AV426" s="32"/>
      <c r="AW426" s="76"/>
      <c r="AX426" s="32"/>
      <c r="AY426" s="32"/>
      <c r="AZ426" s="32"/>
      <c r="BA426" s="32"/>
      <c r="BB426" s="32"/>
      <c r="BC426" s="32"/>
      <c r="BD426" s="32"/>
      <c r="BE426" s="76"/>
      <c r="BF426" s="32"/>
      <c r="BG426" s="76"/>
      <c r="BH426" s="32"/>
    </row>
    <row r="427" spans="7:60" x14ac:dyDescent="0.2">
      <c r="G427" s="32"/>
      <c r="H427" s="32"/>
      <c r="I427" s="76"/>
      <c r="J427" s="32"/>
      <c r="K427" s="32"/>
      <c r="L427" s="32"/>
      <c r="M427" s="32"/>
      <c r="N427" s="32"/>
      <c r="O427" s="76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76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76"/>
      <c r="AP427" s="32"/>
      <c r="AQ427" s="32"/>
      <c r="AR427" s="32"/>
      <c r="AS427" s="32"/>
      <c r="AT427" s="32"/>
      <c r="AU427" s="32"/>
      <c r="AV427" s="32"/>
      <c r="AW427" s="76"/>
      <c r="AX427" s="32"/>
      <c r="AY427" s="32"/>
      <c r="AZ427" s="32"/>
      <c r="BA427" s="32"/>
      <c r="BB427" s="32"/>
      <c r="BC427" s="32"/>
      <c r="BD427" s="32"/>
      <c r="BE427" s="76"/>
      <c r="BF427" s="32"/>
      <c r="BG427" s="76"/>
      <c r="BH427" s="32"/>
    </row>
    <row r="428" spans="7:60" x14ac:dyDescent="0.2">
      <c r="G428" s="32"/>
      <c r="H428" s="32"/>
      <c r="I428" s="76"/>
      <c r="J428" s="32"/>
      <c r="K428" s="32"/>
      <c r="L428" s="32"/>
      <c r="M428" s="32"/>
      <c r="N428" s="32"/>
      <c r="O428" s="76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76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76"/>
      <c r="AP428" s="32"/>
      <c r="AQ428" s="32"/>
      <c r="AR428" s="32"/>
      <c r="AS428" s="32"/>
      <c r="AT428" s="32"/>
      <c r="AU428" s="32"/>
      <c r="AV428" s="32"/>
      <c r="AW428" s="76"/>
      <c r="AX428" s="32"/>
      <c r="AY428" s="32"/>
      <c r="AZ428" s="32"/>
      <c r="BA428" s="32"/>
      <c r="BB428" s="32"/>
      <c r="BC428" s="32"/>
      <c r="BD428" s="32"/>
      <c r="BE428" s="76"/>
      <c r="BF428" s="32"/>
      <c r="BG428" s="76"/>
      <c r="BH428" s="32"/>
    </row>
    <row r="429" spans="7:60" x14ac:dyDescent="0.2">
      <c r="G429" s="32"/>
      <c r="H429" s="32"/>
      <c r="I429" s="76"/>
      <c r="J429" s="32"/>
      <c r="K429" s="32"/>
      <c r="L429" s="32"/>
      <c r="M429" s="32"/>
      <c r="N429" s="32"/>
      <c r="O429" s="76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76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76"/>
      <c r="AP429" s="32"/>
      <c r="AQ429" s="32"/>
      <c r="AR429" s="32"/>
      <c r="AS429" s="32"/>
      <c r="AT429" s="32"/>
      <c r="AU429" s="32"/>
      <c r="AV429" s="32"/>
      <c r="AW429" s="76"/>
      <c r="AX429" s="32"/>
      <c r="AY429" s="32"/>
      <c r="AZ429" s="32"/>
      <c r="BA429" s="32"/>
      <c r="BB429" s="32"/>
      <c r="BC429" s="32"/>
      <c r="BD429" s="32"/>
      <c r="BE429" s="76"/>
      <c r="BF429" s="32"/>
      <c r="BG429" s="76"/>
      <c r="BH429" s="32"/>
    </row>
    <row r="430" spans="7:60" x14ac:dyDescent="0.2">
      <c r="G430" s="32"/>
      <c r="H430" s="32"/>
      <c r="I430" s="76"/>
      <c r="J430" s="32"/>
      <c r="K430" s="32"/>
      <c r="L430" s="32"/>
      <c r="M430" s="32"/>
      <c r="N430" s="32"/>
      <c r="O430" s="76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76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76"/>
      <c r="AP430" s="32"/>
      <c r="AQ430" s="32"/>
      <c r="AR430" s="32"/>
      <c r="AS430" s="32"/>
      <c r="AT430" s="32"/>
      <c r="AU430" s="32"/>
      <c r="AV430" s="32"/>
      <c r="AW430" s="76"/>
      <c r="AX430" s="32"/>
      <c r="AY430" s="32"/>
      <c r="AZ430" s="32"/>
      <c r="BA430" s="32"/>
      <c r="BB430" s="32"/>
      <c r="BC430" s="32"/>
      <c r="BD430" s="32"/>
      <c r="BE430" s="76"/>
      <c r="BF430" s="32"/>
      <c r="BG430" s="76"/>
      <c r="BH430" s="32"/>
    </row>
    <row r="431" spans="7:60" x14ac:dyDescent="0.2">
      <c r="G431" s="32"/>
      <c r="H431" s="32"/>
      <c r="I431" s="76"/>
      <c r="J431" s="32"/>
      <c r="K431" s="32"/>
      <c r="L431" s="32"/>
      <c r="M431" s="32"/>
      <c r="N431" s="32"/>
      <c r="O431" s="76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76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76"/>
      <c r="AP431" s="32"/>
      <c r="AQ431" s="32"/>
      <c r="AR431" s="32"/>
      <c r="AS431" s="32"/>
      <c r="AT431" s="32"/>
      <c r="AU431" s="32"/>
      <c r="AV431" s="32"/>
      <c r="AW431" s="76"/>
      <c r="AX431" s="32"/>
      <c r="AY431" s="32"/>
      <c r="AZ431" s="32"/>
      <c r="BA431" s="32"/>
      <c r="BB431" s="32"/>
      <c r="BC431" s="32"/>
      <c r="BD431" s="32"/>
      <c r="BE431" s="76"/>
      <c r="BF431" s="32"/>
      <c r="BG431" s="76"/>
      <c r="BH431" s="32"/>
    </row>
    <row r="432" spans="7:60" x14ac:dyDescent="0.2">
      <c r="G432" s="32"/>
      <c r="H432" s="32"/>
      <c r="I432" s="76"/>
      <c r="J432" s="32"/>
      <c r="K432" s="32"/>
      <c r="L432" s="32"/>
      <c r="M432" s="32"/>
      <c r="N432" s="32"/>
      <c r="O432" s="76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76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76"/>
      <c r="AP432" s="32"/>
      <c r="AQ432" s="32"/>
      <c r="AR432" s="32"/>
      <c r="AS432" s="32"/>
      <c r="AT432" s="32"/>
      <c r="AU432" s="32"/>
      <c r="AV432" s="32"/>
      <c r="AW432" s="76"/>
      <c r="AX432" s="32"/>
      <c r="AY432" s="32"/>
      <c r="AZ432" s="32"/>
      <c r="BA432" s="32"/>
      <c r="BB432" s="32"/>
      <c r="BC432" s="32"/>
      <c r="BD432" s="32"/>
      <c r="BE432" s="76"/>
      <c r="BF432" s="32"/>
      <c r="BG432" s="76"/>
      <c r="BH432" s="32"/>
    </row>
    <row r="433" spans="7:60" x14ac:dyDescent="0.2">
      <c r="G433" s="32"/>
      <c r="H433" s="32"/>
      <c r="I433" s="76"/>
      <c r="J433" s="32"/>
      <c r="K433" s="32"/>
      <c r="L433" s="32"/>
      <c r="M433" s="32"/>
      <c r="N433" s="32"/>
      <c r="O433" s="76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76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76"/>
      <c r="AP433" s="32"/>
      <c r="AQ433" s="32"/>
      <c r="AR433" s="32"/>
      <c r="AS433" s="32"/>
      <c r="AT433" s="32"/>
      <c r="AU433" s="32"/>
      <c r="AV433" s="32"/>
      <c r="AW433" s="76"/>
      <c r="AX433" s="32"/>
      <c r="AY433" s="32"/>
      <c r="AZ433" s="32"/>
      <c r="BA433" s="32"/>
      <c r="BB433" s="32"/>
      <c r="BC433" s="32"/>
      <c r="BD433" s="32"/>
      <c r="BE433" s="76"/>
      <c r="BF433" s="32"/>
      <c r="BG433" s="76"/>
      <c r="BH433" s="32"/>
    </row>
    <row r="434" spans="7:60" x14ac:dyDescent="0.2">
      <c r="G434" s="32"/>
      <c r="H434" s="32"/>
      <c r="I434" s="76"/>
      <c r="J434" s="32"/>
      <c r="K434" s="32"/>
      <c r="L434" s="32"/>
      <c r="M434" s="32"/>
      <c r="N434" s="32"/>
      <c r="O434" s="76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76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76"/>
      <c r="AP434" s="32"/>
      <c r="AQ434" s="32"/>
      <c r="AR434" s="32"/>
      <c r="AS434" s="32"/>
      <c r="AT434" s="32"/>
      <c r="AU434" s="32"/>
      <c r="AV434" s="32"/>
      <c r="AW434" s="76"/>
      <c r="AX434" s="32"/>
      <c r="AY434" s="32"/>
      <c r="AZ434" s="32"/>
      <c r="BA434" s="32"/>
      <c r="BB434" s="32"/>
      <c r="BC434" s="32"/>
      <c r="BD434" s="32"/>
      <c r="BE434" s="76"/>
      <c r="BF434" s="32"/>
      <c r="BG434" s="76"/>
      <c r="BH434" s="32"/>
    </row>
    <row r="435" spans="7:60" x14ac:dyDescent="0.2">
      <c r="G435" s="32"/>
      <c r="H435" s="32"/>
      <c r="I435" s="76"/>
      <c r="J435" s="32"/>
      <c r="K435" s="32"/>
      <c r="L435" s="32"/>
      <c r="M435" s="32"/>
      <c r="N435" s="32"/>
      <c r="O435" s="76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76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76"/>
      <c r="AP435" s="32"/>
      <c r="AQ435" s="32"/>
      <c r="AR435" s="32"/>
      <c r="AS435" s="32"/>
      <c r="AT435" s="32"/>
      <c r="AU435" s="32"/>
      <c r="AV435" s="32"/>
      <c r="AW435" s="76"/>
      <c r="AX435" s="32"/>
      <c r="AY435" s="32"/>
      <c r="AZ435" s="32"/>
      <c r="BA435" s="32"/>
      <c r="BB435" s="32"/>
      <c r="BC435" s="32"/>
      <c r="BD435" s="32"/>
      <c r="BE435" s="76"/>
      <c r="BF435" s="32"/>
      <c r="BG435" s="76"/>
      <c r="BH435" s="32"/>
    </row>
    <row r="436" spans="7:60" x14ac:dyDescent="0.2">
      <c r="G436" s="32"/>
      <c r="H436" s="32"/>
      <c r="I436" s="76"/>
      <c r="J436" s="32"/>
      <c r="K436" s="32"/>
      <c r="L436" s="32"/>
      <c r="M436" s="32"/>
      <c r="N436" s="32"/>
      <c r="O436" s="76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76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76"/>
      <c r="AP436" s="32"/>
      <c r="AQ436" s="32"/>
      <c r="AR436" s="32"/>
      <c r="AS436" s="32"/>
      <c r="AT436" s="32"/>
      <c r="AU436" s="32"/>
      <c r="AV436" s="32"/>
      <c r="AW436" s="76"/>
      <c r="AX436" s="32"/>
      <c r="AY436" s="32"/>
      <c r="AZ436" s="32"/>
      <c r="BA436" s="32"/>
      <c r="BB436" s="32"/>
      <c r="BC436" s="32"/>
      <c r="BD436" s="32"/>
      <c r="BE436" s="76"/>
      <c r="BF436" s="32"/>
      <c r="BG436" s="76"/>
      <c r="BH436" s="32"/>
    </row>
    <row r="437" spans="7:60" x14ac:dyDescent="0.2">
      <c r="G437" s="32"/>
      <c r="H437" s="32"/>
      <c r="I437" s="76"/>
      <c r="J437" s="32"/>
      <c r="K437" s="32"/>
      <c r="L437" s="32"/>
      <c r="M437" s="32"/>
      <c r="N437" s="32"/>
      <c r="O437" s="76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76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76"/>
      <c r="AP437" s="32"/>
      <c r="AQ437" s="32"/>
      <c r="AR437" s="32"/>
      <c r="AS437" s="32"/>
      <c r="AT437" s="32"/>
      <c r="AU437" s="32"/>
      <c r="AV437" s="32"/>
      <c r="AW437" s="76"/>
      <c r="AX437" s="32"/>
      <c r="AY437" s="32"/>
      <c r="AZ437" s="32"/>
      <c r="BA437" s="32"/>
      <c r="BB437" s="32"/>
      <c r="BC437" s="32"/>
      <c r="BD437" s="32"/>
      <c r="BE437" s="76"/>
      <c r="BF437" s="32"/>
      <c r="BG437" s="76"/>
      <c r="BH437" s="32"/>
    </row>
    <row r="438" spans="7:60" x14ac:dyDescent="0.2">
      <c r="G438" s="32"/>
      <c r="H438" s="32"/>
      <c r="I438" s="76"/>
      <c r="J438" s="32"/>
      <c r="K438" s="32"/>
      <c r="L438" s="32"/>
      <c r="M438" s="32"/>
      <c r="N438" s="32"/>
      <c r="O438" s="76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76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76"/>
      <c r="AP438" s="32"/>
      <c r="AQ438" s="32"/>
      <c r="AR438" s="32"/>
      <c r="AS438" s="32"/>
      <c r="AT438" s="32"/>
      <c r="AU438" s="32"/>
      <c r="AV438" s="32"/>
      <c r="AW438" s="76"/>
      <c r="AX438" s="32"/>
      <c r="AY438" s="32"/>
      <c r="AZ438" s="32"/>
      <c r="BA438" s="32"/>
      <c r="BB438" s="32"/>
      <c r="BC438" s="32"/>
      <c r="BD438" s="32"/>
      <c r="BE438" s="76"/>
      <c r="BF438" s="32"/>
      <c r="BG438" s="76"/>
      <c r="BH438" s="32"/>
    </row>
    <row r="439" spans="7:60" x14ac:dyDescent="0.2">
      <c r="G439" s="32"/>
      <c r="H439" s="32"/>
      <c r="I439" s="76"/>
      <c r="J439" s="32"/>
      <c r="K439" s="32"/>
      <c r="L439" s="32"/>
      <c r="M439" s="32"/>
      <c r="N439" s="32"/>
      <c r="O439" s="76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76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76"/>
      <c r="AP439" s="32"/>
      <c r="AQ439" s="32"/>
      <c r="AR439" s="32"/>
      <c r="AS439" s="32"/>
      <c r="AT439" s="32"/>
      <c r="AU439" s="32"/>
      <c r="AV439" s="32"/>
      <c r="AW439" s="76"/>
      <c r="AX439" s="32"/>
      <c r="AY439" s="32"/>
      <c r="AZ439" s="32"/>
      <c r="BA439" s="32"/>
      <c r="BB439" s="32"/>
      <c r="BC439" s="32"/>
      <c r="BD439" s="32"/>
      <c r="BE439" s="76"/>
      <c r="BF439" s="32"/>
      <c r="BG439" s="76"/>
      <c r="BH439" s="32"/>
    </row>
    <row r="440" spans="7:60" x14ac:dyDescent="0.2">
      <c r="G440" s="32"/>
      <c r="H440" s="32"/>
      <c r="I440" s="76"/>
      <c r="J440" s="32"/>
      <c r="K440" s="32"/>
      <c r="L440" s="32"/>
      <c r="M440" s="32"/>
      <c r="N440" s="32"/>
      <c r="O440" s="76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76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76"/>
      <c r="AP440" s="32"/>
      <c r="AQ440" s="32"/>
      <c r="AR440" s="32"/>
      <c r="AS440" s="32"/>
      <c r="AT440" s="32"/>
      <c r="AU440" s="32"/>
      <c r="AV440" s="32"/>
      <c r="AW440" s="76"/>
      <c r="AX440" s="32"/>
      <c r="AY440" s="32"/>
      <c r="AZ440" s="32"/>
      <c r="BA440" s="32"/>
      <c r="BB440" s="32"/>
      <c r="BC440" s="32"/>
      <c r="BD440" s="32"/>
      <c r="BE440" s="76"/>
      <c r="BF440" s="32"/>
      <c r="BG440" s="76"/>
      <c r="BH440" s="32"/>
    </row>
    <row r="441" spans="7:60" x14ac:dyDescent="0.2">
      <c r="G441" s="32"/>
      <c r="H441" s="32"/>
      <c r="I441" s="76"/>
      <c r="J441" s="32"/>
      <c r="K441" s="32"/>
      <c r="L441" s="32"/>
      <c r="M441" s="32"/>
      <c r="N441" s="32"/>
      <c r="O441" s="76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76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76"/>
      <c r="AP441" s="32"/>
      <c r="AQ441" s="32"/>
      <c r="AR441" s="32"/>
      <c r="AS441" s="32"/>
      <c r="AT441" s="32"/>
      <c r="AU441" s="32"/>
      <c r="AV441" s="32"/>
      <c r="AW441" s="76"/>
      <c r="AX441" s="32"/>
      <c r="AY441" s="32"/>
      <c r="AZ441" s="32"/>
      <c r="BA441" s="32"/>
      <c r="BB441" s="32"/>
      <c r="BC441" s="32"/>
      <c r="BD441" s="32"/>
      <c r="BE441" s="76"/>
      <c r="BF441" s="32"/>
      <c r="BG441" s="76"/>
      <c r="BH441" s="32"/>
    </row>
    <row r="442" spans="7:60" x14ac:dyDescent="0.2">
      <c r="G442" s="32"/>
      <c r="H442" s="32"/>
      <c r="I442" s="76"/>
      <c r="J442" s="32"/>
      <c r="K442" s="32"/>
      <c r="L442" s="32"/>
      <c r="M442" s="32"/>
      <c r="N442" s="32"/>
      <c r="O442" s="76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76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76"/>
      <c r="AP442" s="32"/>
      <c r="AQ442" s="32"/>
      <c r="AR442" s="32"/>
      <c r="AS442" s="32"/>
      <c r="AT442" s="32"/>
      <c r="AU442" s="32"/>
      <c r="AV442" s="32"/>
      <c r="AW442" s="76"/>
      <c r="AX442" s="32"/>
      <c r="AY442" s="32"/>
      <c r="AZ442" s="32"/>
      <c r="BA442" s="32"/>
      <c r="BB442" s="32"/>
      <c r="BC442" s="32"/>
      <c r="BD442" s="32"/>
      <c r="BE442" s="76"/>
      <c r="BF442" s="32"/>
      <c r="BG442" s="76"/>
      <c r="BH442" s="32"/>
    </row>
    <row r="443" spans="7:60" x14ac:dyDescent="0.2">
      <c r="G443" s="32"/>
      <c r="H443" s="32"/>
      <c r="I443" s="76"/>
      <c r="J443" s="32"/>
      <c r="K443" s="32"/>
      <c r="L443" s="32"/>
      <c r="M443" s="32"/>
      <c r="N443" s="32"/>
      <c r="O443" s="76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76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76"/>
      <c r="AP443" s="32"/>
      <c r="AQ443" s="32"/>
      <c r="AR443" s="32"/>
      <c r="AS443" s="32"/>
      <c r="AT443" s="32"/>
      <c r="AU443" s="32"/>
      <c r="AV443" s="32"/>
      <c r="AW443" s="76"/>
      <c r="AX443" s="32"/>
      <c r="AY443" s="32"/>
      <c r="AZ443" s="32"/>
      <c r="BA443" s="32"/>
      <c r="BB443" s="32"/>
      <c r="BC443" s="32"/>
      <c r="BD443" s="32"/>
      <c r="BE443" s="76"/>
      <c r="BF443" s="32"/>
      <c r="BG443" s="76"/>
      <c r="BH443" s="32"/>
    </row>
    <row r="444" spans="7:60" x14ac:dyDescent="0.2">
      <c r="G444" s="32"/>
      <c r="H444" s="32"/>
      <c r="I444" s="76"/>
      <c r="J444" s="32"/>
      <c r="K444" s="32"/>
      <c r="L444" s="32"/>
      <c r="M444" s="32"/>
      <c r="N444" s="32"/>
      <c r="O444" s="76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76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76"/>
      <c r="AP444" s="32"/>
      <c r="AQ444" s="32"/>
      <c r="AR444" s="32"/>
      <c r="AS444" s="32"/>
      <c r="AT444" s="32"/>
      <c r="AU444" s="32"/>
      <c r="AV444" s="32"/>
      <c r="AW444" s="76"/>
      <c r="AX444" s="32"/>
      <c r="AY444" s="32"/>
      <c r="AZ444" s="32"/>
      <c r="BA444" s="32"/>
      <c r="BB444" s="32"/>
      <c r="BC444" s="32"/>
      <c r="BD444" s="32"/>
      <c r="BE444" s="76"/>
      <c r="BF444" s="32"/>
      <c r="BG444" s="76"/>
      <c r="BH444" s="32"/>
    </row>
    <row r="445" spans="7:60" x14ac:dyDescent="0.2">
      <c r="G445" s="32"/>
      <c r="H445" s="32"/>
      <c r="I445" s="76"/>
      <c r="J445" s="32"/>
      <c r="K445" s="32"/>
      <c r="L445" s="32"/>
      <c r="M445" s="32"/>
      <c r="N445" s="32"/>
      <c r="O445" s="76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76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76"/>
      <c r="AP445" s="32"/>
      <c r="AQ445" s="32"/>
      <c r="AR445" s="32"/>
      <c r="AS445" s="32"/>
      <c r="AT445" s="32"/>
      <c r="AU445" s="32"/>
      <c r="AV445" s="32"/>
      <c r="AW445" s="76"/>
      <c r="AX445" s="32"/>
      <c r="AY445" s="32"/>
      <c r="AZ445" s="32"/>
      <c r="BA445" s="32"/>
      <c r="BB445" s="32"/>
      <c r="BC445" s="32"/>
      <c r="BD445" s="32"/>
      <c r="BE445" s="76"/>
      <c r="BF445" s="32"/>
      <c r="BG445" s="76"/>
      <c r="BH445" s="32"/>
    </row>
    <row r="446" spans="7:60" x14ac:dyDescent="0.2">
      <c r="G446" s="32"/>
      <c r="H446" s="32"/>
      <c r="I446" s="76"/>
      <c r="J446" s="32"/>
      <c r="K446" s="32"/>
      <c r="L446" s="32"/>
      <c r="M446" s="32"/>
      <c r="N446" s="32"/>
      <c r="O446" s="76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76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76"/>
      <c r="AP446" s="32"/>
      <c r="AQ446" s="32"/>
      <c r="AR446" s="32"/>
      <c r="AS446" s="32"/>
      <c r="AT446" s="32"/>
      <c r="AU446" s="32"/>
      <c r="AV446" s="32"/>
      <c r="AW446" s="76"/>
      <c r="AX446" s="32"/>
      <c r="AY446" s="32"/>
      <c r="AZ446" s="32"/>
      <c r="BA446" s="32"/>
      <c r="BB446" s="32"/>
      <c r="BC446" s="32"/>
      <c r="BD446" s="32"/>
      <c r="BE446" s="76"/>
      <c r="BF446" s="32"/>
      <c r="BG446" s="76"/>
      <c r="BH446" s="32"/>
    </row>
    <row r="447" spans="7:60" x14ac:dyDescent="0.2">
      <c r="G447" s="32"/>
      <c r="H447" s="32"/>
      <c r="I447" s="76"/>
      <c r="J447" s="32"/>
      <c r="K447" s="32"/>
      <c r="L447" s="32"/>
      <c r="M447" s="32"/>
      <c r="N447" s="32"/>
      <c r="O447" s="76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76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76"/>
      <c r="AP447" s="32"/>
      <c r="AQ447" s="32"/>
      <c r="AR447" s="32"/>
      <c r="AS447" s="32"/>
      <c r="AT447" s="32"/>
      <c r="AU447" s="32"/>
      <c r="AV447" s="32"/>
      <c r="AW447" s="76"/>
      <c r="AX447" s="32"/>
      <c r="AY447" s="32"/>
      <c r="AZ447" s="32"/>
      <c r="BA447" s="32"/>
      <c r="BB447" s="32"/>
      <c r="BC447" s="32"/>
      <c r="BD447" s="32"/>
      <c r="BE447" s="76"/>
      <c r="BF447" s="32"/>
      <c r="BG447" s="76"/>
      <c r="BH447" s="32"/>
    </row>
    <row r="448" spans="7:60" x14ac:dyDescent="0.2">
      <c r="G448" s="32"/>
      <c r="H448" s="32"/>
      <c r="I448" s="76"/>
      <c r="J448" s="32"/>
      <c r="K448" s="32"/>
      <c r="L448" s="32"/>
      <c r="M448" s="32"/>
      <c r="N448" s="32"/>
      <c r="O448" s="76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76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76"/>
      <c r="AP448" s="32"/>
      <c r="AQ448" s="32"/>
      <c r="AR448" s="32"/>
      <c r="AS448" s="32"/>
      <c r="AT448" s="32"/>
      <c r="AU448" s="32"/>
      <c r="AV448" s="32"/>
      <c r="AW448" s="76"/>
      <c r="AX448" s="32"/>
      <c r="AY448" s="32"/>
      <c r="AZ448" s="32"/>
      <c r="BA448" s="32"/>
      <c r="BB448" s="32"/>
      <c r="BC448" s="32"/>
      <c r="BD448" s="32"/>
      <c r="BE448" s="76"/>
      <c r="BF448" s="32"/>
      <c r="BG448" s="76"/>
      <c r="BH448" s="32"/>
    </row>
    <row r="449" spans="7:60" x14ac:dyDescent="0.2">
      <c r="G449" s="32"/>
      <c r="H449" s="32"/>
      <c r="I449" s="76"/>
      <c r="J449" s="32"/>
      <c r="K449" s="32"/>
      <c r="L449" s="32"/>
      <c r="M449" s="32"/>
      <c r="N449" s="32"/>
      <c r="O449" s="76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76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76"/>
      <c r="AP449" s="32"/>
      <c r="AQ449" s="32"/>
      <c r="AR449" s="32"/>
      <c r="AS449" s="32"/>
      <c r="AT449" s="32"/>
      <c r="AU449" s="32"/>
      <c r="AV449" s="32"/>
      <c r="AW449" s="76"/>
      <c r="AX449" s="32"/>
      <c r="AY449" s="32"/>
      <c r="AZ449" s="32"/>
      <c r="BA449" s="32"/>
      <c r="BB449" s="32"/>
      <c r="BC449" s="32"/>
      <c r="BD449" s="32"/>
      <c r="BE449" s="76"/>
      <c r="BF449" s="32"/>
      <c r="BG449" s="76"/>
      <c r="BH449" s="32"/>
    </row>
    <row r="450" spans="7:60" x14ac:dyDescent="0.2">
      <c r="G450" s="32"/>
      <c r="H450" s="32"/>
      <c r="I450" s="76"/>
      <c r="J450" s="32"/>
      <c r="K450" s="32"/>
      <c r="L450" s="32"/>
      <c r="M450" s="32"/>
      <c r="N450" s="32"/>
      <c r="O450" s="76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76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76"/>
      <c r="AP450" s="32"/>
      <c r="AQ450" s="32"/>
      <c r="AR450" s="32"/>
      <c r="AS450" s="32"/>
      <c r="AT450" s="32"/>
      <c r="AU450" s="32"/>
      <c r="AV450" s="32"/>
      <c r="AW450" s="76"/>
      <c r="AX450" s="32"/>
      <c r="AY450" s="32"/>
      <c r="AZ450" s="32"/>
      <c r="BA450" s="32"/>
      <c r="BB450" s="32"/>
      <c r="BC450" s="32"/>
      <c r="BD450" s="32"/>
      <c r="BE450" s="76"/>
      <c r="BF450" s="32"/>
      <c r="BG450" s="76"/>
      <c r="BH450" s="32"/>
    </row>
    <row r="451" spans="7:60" x14ac:dyDescent="0.2">
      <c r="G451" s="32"/>
      <c r="H451" s="32"/>
      <c r="I451" s="76"/>
      <c r="J451" s="32"/>
      <c r="K451" s="32"/>
      <c r="L451" s="32"/>
      <c r="M451" s="32"/>
      <c r="N451" s="32"/>
      <c r="O451" s="76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76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76"/>
      <c r="AP451" s="32"/>
      <c r="AQ451" s="32"/>
      <c r="AR451" s="32"/>
      <c r="AS451" s="32"/>
      <c r="AT451" s="32"/>
      <c r="AU451" s="32"/>
      <c r="AV451" s="32"/>
      <c r="AW451" s="76"/>
      <c r="AX451" s="32"/>
      <c r="AY451" s="32"/>
      <c r="AZ451" s="32"/>
      <c r="BA451" s="32"/>
      <c r="BB451" s="32"/>
      <c r="BC451" s="32"/>
      <c r="BD451" s="32"/>
      <c r="BE451" s="76"/>
      <c r="BF451" s="32"/>
      <c r="BG451" s="76"/>
      <c r="BH451" s="32"/>
    </row>
    <row r="452" spans="7:60" x14ac:dyDescent="0.2">
      <c r="G452" s="32"/>
      <c r="H452" s="32"/>
      <c r="I452" s="76"/>
      <c r="J452" s="32"/>
      <c r="K452" s="32"/>
      <c r="L452" s="32"/>
      <c r="M452" s="32"/>
      <c r="N452" s="32"/>
      <c r="O452" s="76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76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76"/>
      <c r="AP452" s="32"/>
      <c r="AQ452" s="32"/>
      <c r="AR452" s="32"/>
      <c r="AS452" s="32"/>
      <c r="AT452" s="32"/>
      <c r="AU452" s="32"/>
      <c r="AV452" s="32"/>
      <c r="AW452" s="76"/>
      <c r="AX452" s="32"/>
      <c r="AY452" s="32"/>
      <c r="AZ452" s="32"/>
      <c r="BA452" s="32"/>
      <c r="BB452" s="32"/>
      <c r="BC452" s="32"/>
      <c r="BD452" s="32"/>
      <c r="BE452" s="76"/>
      <c r="BF452" s="32"/>
      <c r="BG452" s="76"/>
      <c r="BH452" s="32"/>
    </row>
    <row r="453" spans="7:60" x14ac:dyDescent="0.2">
      <c r="G453" s="32"/>
      <c r="H453" s="32"/>
      <c r="I453" s="76"/>
      <c r="J453" s="32"/>
      <c r="K453" s="32"/>
      <c r="L453" s="32"/>
      <c r="M453" s="32"/>
      <c r="N453" s="32"/>
      <c r="O453" s="76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76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76"/>
      <c r="AP453" s="32"/>
      <c r="AQ453" s="32"/>
      <c r="AR453" s="32"/>
      <c r="AS453" s="32"/>
      <c r="AT453" s="32"/>
      <c r="AU453" s="32"/>
      <c r="AV453" s="32"/>
      <c r="AW453" s="76"/>
      <c r="AX453" s="32"/>
      <c r="AY453" s="32"/>
      <c r="AZ453" s="32"/>
      <c r="BA453" s="32"/>
      <c r="BB453" s="32"/>
      <c r="BC453" s="32"/>
      <c r="BD453" s="32"/>
      <c r="BE453" s="76"/>
      <c r="BF453" s="32"/>
      <c r="BG453" s="76"/>
      <c r="BH453" s="32"/>
    </row>
    <row r="454" spans="7:60" x14ac:dyDescent="0.2">
      <c r="G454" s="32"/>
      <c r="H454" s="32"/>
      <c r="I454" s="76"/>
      <c r="J454" s="32"/>
      <c r="K454" s="32"/>
      <c r="L454" s="32"/>
      <c r="M454" s="32"/>
      <c r="N454" s="32"/>
      <c r="O454" s="76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76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76"/>
      <c r="AP454" s="32"/>
      <c r="AQ454" s="32"/>
      <c r="AR454" s="32"/>
      <c r="AS454" s="32"/>
      <c r="AT454" s="32"/>
      <c r="AU454" s="32"/>
      <c r="AV454" s="32"/>
      <c r="AW454" s="76"/>
      <c r="AX454" s="32"/>
      <c r="AY454" s="32"/>
      <c r="AZ454" s="32"/>
      <c r="BA454" s="32"/>
      <c r="BB454" s="32"/>
      <c r="BC454" s="32"/>
      <c r="BD454" s="32"/>
      <c r="BE454" s="76"/>
      <c r="BF454" s="32"/>
      <c r="BG454" s="76"/>
      <c r="BH454" s="32"/>
    </row>
    <row r="455" spans="7:60" x14ac:dyDescent="0.2">
      <c r="G455" s="32"/>
      <c r="H455" s="32"/>
      <c r="I455" s="76"/>
      <c r="J455" s="32"/>
      <c r="K455" s="32"/>
      <c r="L455" s="32"/>
      <c r="M455" s="32"/>
      <c r="N455" s="32"/>
      <c r="O455" s="76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76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76"/>
      <c r="AP455" s="32"/>
      <c r="AQ455" s="32"/>
      <c r="AR455" s="32"/>
      <c r="AS455" s="32"/>
      <c r="AT455" s="32"/>
      <c r="AU455" s="32"/>
      <c r="AV455" s="32"/>
      <c r="AW455" s="76"/>
      <c r="AX455" s="32"/>
      <c r="AY455" s="32"/>
      <c r="AZ455" s="32"/>
      <c r="BA455" s="32"/>
      <c r="BB455" s="32"/>
      <c r="BC455" s="32"/>
      <c r="BD455" s="32"/>
      <c r="BE455" s="76"/>
      <c r="BF455" s="32"/>
      <c r="BG455" s="76"/>
      <c r="BH455" s="32"/>
    </row>
    <row r="456" spans="7:60" x14ac:dyDescent="0.2">
      <c r="G456" s="32"/>
      <c r="H456" s="32"/>
      <c r="I456" s="76"/>
      <c r="J456" s="32"/>
      <c r="K456" s="32"/>
      <c r="L456" s="32"/>
      <c r="M456" s="32"/>
      <c r="N456" s="32"/>
      <c r="O456" s="76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76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76"/>
      <c r="AP456" s="32"/>
      <c r="AQ456" s="32"/>
      <c r="AR456" s="32"/>
      <c r="AS456" s="32"/>
      <c r="AT456" s="32"/>
      <c r="AU456" s="32"/>
      <c r="AV456" s="32"/>
      <c r="AW456" s="76"/>
      <c r="AX456" s="32"/>
      <c r="AY456" s="32"/>
      <c r="AZ456" s="32"/>
      <c r="BA456" s="32"/>
      <c r="BB456" s="32"/>
      <c r="BC456" s="32"/>
      <c r="BD456" s="32"/>
      <c r="BE456" s="76"/>
      <c r="BF456" s="32"/>
      <c r="BG456" s="76"/>
      <c r="BH456" s="32"/>
    </row>
    <row r="457" spans="7:60" x14ac:dyDescent="0.2">
      <c r="G457" s="32"/>
      <c r="H457" s="32"/>
      <c r="I457" s="76"/>
      <c r="J457" s="32"/>
      <c r="K457" s="32"/>
      <c r="L457" s="32"/>
      <c r="M457" s="32"/>
      <c r="N457" s="32"/>
      <c r="O457" s="76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76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76"/>
      <c r="AP457" s="32"/>
      <c r="AQ457" s="32"/>
      <c r="AR457" s="32"/>
      <c r="AS457" s="32"/>
      <c r="AT457" s="32"/>
      <c r="AU457" s="32"/>
      <c r="AV457" s="32"/>
      <c r="AW457" s="76"/>
      <c r="AX457" s="32"/>
      <c r="AY457" s="32"/>
      <c r="AZ457" s="32"/>
      <c r="BA457" s="32"/>
      <c r="BB457" s="32"/>
      <c r="BC457" s="32"/>
      <c r="BD457" s="32"/>
      <c r="BE457" s="76"/>
      <c r="BF457" s="32"/>
      <c r="BG457" s="76"/>
      <c r="BH457" s="32"/>
    </row>
    <row r="458" spans="7:60" x14ac:dyDescent="0.2">
      <c r="G458" s="32"/>
      <c r="H458" s="32"/>
      <c r="I458" s="76"/>
      <c r="J458" s="32"/>
      <c r="K458" s="32"/>
      <c r="L458" s="32"/>
      <c r="M458" s="32"/>
      <c r="N458" s="32"/>
      <c r="O458" s="76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76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76"/>
      <c r="AP458" s="32"/>
      <c r="AQ458" s="32"/>
      <c r="AR458" s="32"/>
      <c r="AS458" s="32"/>
      <c r="AT458" s="32"/>
      <c r="AU458" s="32"/>
      <c r="AV458" s="32"/>
      <c r="AW458" s="76"/>
      <c r="AX458" s="32"/>
      <c r="AY458" s="32"/>
      <c r="AZ458" s="32"/>
      <c r="BA458" s="32"/>
      <c r="BB458" s="32"/>
      <c r="BC458" s="32"/>
      <c r="BD458" s="32"/>
      <c r="BE458" s="76"/>
      <c r="BF458" s="32"/>
      <c r="BG458" s="76"/>
      <c r="BH458" s="32"/>
    </row>
    <row r="459" spans="7:60" x14ac:dyDescent="0.2">
      <c r="G459" s="32"/>
      <c r="H459" s="32"/>
      <c r="I459" s="76"/>
      <c r="J459" s="32"/>
      <c r="K459" s="32"/>
      <c r="L459" s="32"/>
      <c r="M459" s="32"/>
      <c r="N459" s="32"/>
      <c r="O459" s="76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76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76"/>
      <c r="AP459" s="32"/>
      <c r="AQ459" s="32"/>
      <c r="AR459" s="32"/>
      <c r="AS459" s="32"/>
      <c r="AT459" s="32"/>
      <c r="AU459" s="32"/>
      <c r="AV459" s="32"/>
      <c r="AW459" s="76"/>
      <c r="AX459" s="32"/>
      <c r="AY459" s="32"/>
      <c r="AZ459" s="32"/>
      <c r="BA459" s="32"/>
      <c r="BB459" s="32"/>
      <c r="BC459" s="32"/>
      <c r="BD459" s="32"/>
      <c r="BE459" s="76"/>
      <c r="BF459" s="32"/>
      <c r="BG459" s="76"/>
      <c r="BH459" s="32"/>
    </row>
    <row r="460" spans="7:60" x14ac:dyDescent="0.2">
      <c r="G460" s="32"/>
      <c r="H460" s="32"/>
      <c r="I460" s="76"/>
      <c r="J460" s="32"/>
      <c r="K460" s="32"/>
      <c r="L460" s="32"/>
      <c r="M460" s="32"/>
      <c r="N460" s="32"/>
      <c r="O460" s="76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76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76"/>
      <c r="AP460" s="32"/>
      <c r="AQ460" s="32"/>
      <c r="AR460" s="32"/>
      <c r="AS460" s="32"/>
      <c r="AT460" s="32"/>
      <c r="AU460" s="32"/>
      <c r="AV460" s="32"/>
      <c r="AW460" s="76"/>
      <c r="AX460" s="32"/>
      <c r="AY460" s="32"/>
      <c r="AZ460" s="32"/>
      <c r="BA460" s="32"/>
      <c r="BB460" s="32"/>
      <c r="BC460" s="32"/>
      <c r="BD460" s="32"/>
      <c r="BE460" s="76"/>
      <c r="BF460" s="32"/>
      <c r="BG460" s="76"/>
      <c r="BH460" s="32"/>
    </row>
    <row r="461" spans="7:60" x14ac:dyDescent="0.2">
      <c r="G461" s="32"/>
      <c r="H461" s="32"/>
      <c r="I461" s="76"/>
      <c r="J461" s="32"/>
      <c r="K461" s="32"/>
      <c r="L461" s="32"/>
      <c r="M461" s="32"/>
      <c r="N461" s="32"/>
      <c r="O461" s="76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76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76"/>
      <c r="AP461" s="32"/>
      <c r="AQ461" s="32"/>
      <c r="AR461" s="32"/>
      <c r="AS461" s="32"/>
      <c r="AT461" s="32"/>
      <c r="AU461" s="32"/>
      <c r="AV461" s="32"/>
      <c r="AW461" s="76"/>
      <c r="AX461" s="32"/>
      <c r="AY461" s="32"/>
      <c r="AZ461" s="32"/>
      <c r="BA461" s="32"/>
      <c r="BB461" s="32"/>
      <c r="BC461" s="32"/>
      <c r="BD461" s="32"/>
      <c r="BE461" s="76"/>
      <c r="BF461" s="32"/>
      <c r="BG461" s="76"/>
      <c r="BH461" s="32"/>
    </row>
    <row r="462" spans="7:60" x14ac:dyDescent="0.2">
      <c r="G462" s="32"/>
      <c r="H462" s="32"/>
      <c r="I462" s="76"/>
      <c r="J462" s="32"/>
      <c r="K462" s="32"/>
      <c r="L462" s="32"/>
      <c r="M462" s="32"/>
      <c r="N462" s="32"/>
      <c r="O462" s="76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76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76"/>
      <c r="AP462" s="32"/>
      <c r="AQ462" s="32"/>
      <c r="AR462" s="32"/>
      <c r="AS462" s="32"/>
      <c r="AT462" s="32"/>
      <c r="AU462" s="32"/>
      <c r="AV462" s="32"/>
      <c r="AW462" s="76"/>
      <c r="AX462" s="32"/>
      <c r="AY462" s="32"/>
      <c r="AZ462" s="32"/>
      <c r="BA462" s="32"/>
      <c r="BB462" s="32"/>
      <c r="BC462" s="32"/>
      <c r="BD462" s="32"/>
      <c r="BE462" s="76"/>
      <c r="BF462" s="32"/>
      <c r="BG462" s="76"/>
      <c r="BH462" s="32"/>
    </row>
    <row r="463" spans="7:60" x14ac:dyDescent="0.2">
      <c r="G463" s="32"/>
      <c r="H463" s="32"/>
      <c r="I463" s="76"/>
      <c r="J463" s="32"/>
      <c r="K463" s="32"/>
      <c r="L463" s="32"/>
      <c r="M463" s="32"/>
      <c r="N463" s="32"/>
      <c r="O463" s="76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76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76"/>
      <c r="AP463" s="32"/>
      <c r="AQ463" s="32"/>
      <c r="AR463" s="32"/>
      <c r="AS463" s="32"/>
      <c r="AT463" s="32"/>
      <c r="AU463" s="32"/>
      <c r="AV463" s="32"/>
      <c r="AW463" s="76"/>
      <c r="AX463" s="32"/>
      <c r="AY463" s="32"/>
      <c r="AZ463" s="32"/>
      <c r="BA463" s="32"/>
      <c r="BB463" s="32"/>
      <c r="BC463" s="32"/>
      <c r="BD463" s="32"/>
      <c r="BE463" s="76"/>
      <c r="BF463" s="32"/>
      <c r="BG463" s="76"/>
      <c r="BH463" s="32"/>
    </row>
    <row r="464" spans="7:60" x14ac:dyDescent="0.2">
      <c r="G464" s="32"/>
      <c r="H464" s="32"/>
      <c r="I464" s="76"/>
      <c r="J464" s="32"/>
      <c r="K464" s="32"/>
      <c r="L464" s="32"/>
      <c r="M464" s="32"/>
      <c r="N464" s="32"/>
      <c r="O464" s="76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76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76"/>
      <c r="AP464" s="32"/>
      <c r="AQ464" s="32"/>
      <c r="AR464" s="32"/>
      <c r="AS464" s="32"/>
      <c r="AT464" s="32"/>
      <c r="AU464" s="32"/>
      <c r="AV464" s="32"/>
      <c r="AW464" s="76"/>
      <c r="AX464" s="32"/>
      <c r="AY464" s="32"/>
      <c r="AZ464" s="32"/>
      <c r="BA464" s="32"/>
      <c r="BB464" s="32"/>
      <c r="BC464" s="32"/>
      <c r="BD464" s="32"/>
      <c r="BE464" s="76"/>
      <c r="BF464" s="32"/>
      <c r="BG464" s="76"/>
      <c r="BH464" s="32"/>
    </row>
    <row r="465" spans="7:60" x14ac:dyDescent="0.2">
      <c r="G465" s="32"/>
      <c r="H465" s="32"/>
      <c r="I465" s="76"/>
      <c r="J465" s="32"/>
      <c r="K465" s="32"/>
      <c r="L465" s="32"/>
      <c r="M465" s="32"/>
      <c r="N465" s="32"/>
      <c r="O465" s="76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76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76"/>
      <c r="AP465" s="32"/>
      <c r="AQ465" s="32"/>
      <c r="AR465" s="32"/>
      <c r="AS465" s="32"/>
      <c r="AT465" s="32"/>
      <c r="AU465" s="32"/>
      <c r="AV465" s="32"/>
      <c r="AW465" s="76"/>
      <c r="AX465" s="32"/>
      <c r="AY465" s="32"/>
      <c r="AZ465" s="32"/>
      <c r="BA465" s="32"/>
      <c r="BB465" s="32"/>
      <c r="BC465" s="32"/>
      <c r="BD465" s="32"/>
      <c r="BE465" s="76"/>
      <c r="BF465" s="32"/>
      <c r="BG465" s="76"/>
      <c r="BH465" s="32"/>
    </row>
    <row r="466" spans="7:60" x14ac:dyDescent="0.2">
      <c r="G466" s="32"/>
      <c r="H466" s="32"/>
      <c r="I466" s="76"/>
      <c r="J466" s="32"/>
      <c r="K466" s="32"/>
      <c r="L466" s="32"/>
      <c r="M466" s="32"/>
      <c r="N466" s="32"/>
      <c r="O466" s="76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76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76"/>
      <c r="AP466" s="32"/>
      <c r="AQ466" s="32"/>
      <c r="AR466" s="32"/>
      <c r="AS466" s="32"/>
      <c r="AT466" s="32"/>
      <c r="AU466" s="32"/>
      <c r="AV466" s="32"/>
      <c r="AW466" s="76"/>
      <c r="AX466" s="32"/>
      <c r="AY466" s="32"/>
      <c r="AZ466" s="32"/>
      <c r="BA466" s="32"/>
      <c r="BB466" s="32"/>
      <c r="BC466" s="32"/>
      <c r="BD466" s="32"/>
      <c r="BE466" s="76"/>
      <c r="BF466" s="32"/>
      <c r="BG466" s="76"/>
      <c r="BH466" s="32"/>
    </row>
    <row r="467" spans="7:60" x14ac:dyDescent="0.2">
      <c r="G467" s="32"/>
      <c r="H467" s="32"/>
      <c r="I467" s="76"/>
      <c r="J467" s="32"/>
      <c r="K467" s="32"/>
      <c r="L467" s="32"/>
      <c r="M467" s="32"/>
      <c r="N467" s="32"/>
      <c r="O467" s="76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76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76"/>
      <c r="AP467" s="32"/>
      <c r="AQ467" s="32"/>
      <c r="AR467" s="32"/>
      <c r="AS467" s="32"/>
      <c r="AT467" s="32"/>
      <c r="AU467" s="32"/>
      <c r="AV467" s="32"/>
      <c r="AW467" s="76"/>
      <c r="AX467" s="32"/>
      <c r="AY467" s="32"/>
      <c r="AZ467" s="32"/>
      <c r="BA467" s="32"/>
      <c r="BB467" s="32"/>
      <c r="BC467" s="32"/>
      <c r="BD467" s="32"/>
      <c r="BE467" s="76"/>
      <c r="BF467" s="32"/>
      <c r="BG467" s="76"/>
      <c r="BH467" s="32"/>
    </row>
    <row r="468" spans="7:60" x14ac:dyDescent="0.2">
      <c r="G468" s="32"/>
      <c r="H468" s="32"/>
      <c r="I468" s="76"/>
      <c r="J468" s="32"/>
      <c r="K468" s="32"/>
      <c r="L468" s="32"/>
      <c r="M468" s="32"/>
      <c r="N468" s="32"/>
      <c r="O468" s="76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76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76"/>
      <c r="AP468" s="32"/>
      <c r="AQ468" s="32"/>
      <c r="AR468" s="32"/>
      <c r="AS468" s="32"/>
      <c r="AT468" s="32"/>
      <c r="AU468" s="32"/>
      <c r="AV468" s="32"/>
      <c r="AW468" s="76"/>
      <c r="AX468" s="32"/>
      <c r="AY468" s="32"/>
      <c r="AZ468" s="32"/>
      <c r="BA468" s="32"/>
      <c r="BB468" s="32"/>
      <c r="BC468" s="32"/>
      <c r="BD468" s="32"/>
      <c r="BE468" s="76"/>
      <c r="BF468" s="32"/>
      <c r="BG468" s="76"/>
      <c r="BH468" s="32"/>
    </row>
    <row r="469" spans="7:60" x14ac:dyDescent="0.2">
      <c r="G469" s="32"/>
      <c r="H469" s="32"/>
      <c r="I469" s="76"/>
      <c r="J469" s="32"/>
      <c r="K469" s="32"/>
      <c r="L469" s="32"/>
      <c r="M469" s="32"/>
      <c r="N469" s="32"/>
      <c r="O469" s="76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76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76"/>
      <c r="AP469" s="32"/>
      <c r="AQ469" s="32"/>
      <c r="AR469" s="32"/>
      <c r="AS469" s="32"/>
      <c r="AT469" s="32"/>
      <c r="AU469" s="32"/>
      <c r="AV469" s="32"/>
      <c r="AW469" s="76"/>
      <c r="AX469" s="32"/>
      <c r="AY469" s="32"/>
      <c r="AZ469" s="32"/>
      <c r="BA469" s="32"/>
      <c r="BB469" s="32"/>
      <c r="BC469" s="32"/>
      <c r="BD469" s="32"/>
      <c r="BE469" s="76"/>
      <c r="BF469" s="32"/>
      <c r="BG469" s="76"/>
      <c r="BH469" s="32"/>
    </row>
    <row r="470" spans="7:60" x14ac:dyDescent="0.2">
      <c r="G470" s="32"/>
      <c r="H470" s="32"/>
      <c r="I470" s="76"/>
      <c r="J470" s="32"/>
      <c r="K470" s="32"/>
      <c r="L470" s="32"/>
      <c r="M470" s="32"/>
      <c r="N470" s="32"/>
      <c r="O470" s="76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76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76"/>
      <c r="AP470" s="32"/>
      <c r="AQ470" s="32"/>
      <c r="AR470" s="32"/>
      <c r="AS470" s="32"/>
      <c r="AT470" s="32"/>
      <c r="AU470" s="32"/>
      <c r="AV470" s="32"/>
      <c r="AW470" s="76"/>
      <c r="AX470" s="32"/>
      <c r="AY470" s="32"/>
      <c r="AZ470" s="32"/>
      <c r="BA470" s="32"/>
      <c r="BB470" s="32"/>
      <c r="BC470" s="32"/>
      <c r="BD470" s="32"/>
      <c r="BE470" s="76"/>
      <c r="BF470" s="32"/>
      <c r="BG470" s="76"/>
      <c r="BH470" s="32"/>
    </row>
    <row r="471" spans="7:60" x14ac:dyDescent="0.2">
      <c r="G471" s="32"/>
      <c r="H471" s="32"/>
      <c r="I471" s="76"/>
      <c r="J471" s="32"/>
      <c r="K471" s="32"/>
      <c r="L471" s="32"/>
      <c r="M471" s="32"/>
      <c r="N471" s="32"/>
      <c r="O471" s="76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76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76"/>
      <c r="AP471" s="32"/>
      <c r="AQ471" s="32"/>
      <c r="AR471" s="32"/>
      <c r="AS471" s="32"/>
      <c r="AT471" s="32"/>
      <c r="AU471" s="32"/>
      <c r="AV471" s="32"/>
      <c r="AW471" s="76"/>
      <c r="AX471" s="32"/>
      <c r="AY471" s="32"/>
      <c r="AZ471" s="32"/>
      <c r="BA471" s="32"/>
      <c r="BB471" s="32"/>
      <c r="BC471" s="32"/>
      <c r="BD471" s="32"/>
      <c r="BE471" s="76"/>
      <c r="BF471" s="32"/>
      <c r="BG471" s="76"/>
      <c r="BH471" s="32"/>
    </row>
    <row r="472" spans="7:60" x14ac:dyDescent="0.2">
      <c r="G472" s="32"/>
      <c r="H472" s="32"/>
      <c r="I472" s="76"/>
      <c r="J472" s="32"/>
      <c r="K472" s="32"/>
      <c r="L472" s="32"/>
      <c r="M472" s="32"/>
      <c r="N472" s="32"/>
      <c r="O472" s="76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76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76"/>
      <c r="AP472" s="32"/>
      <c r="AQ472" s="32"/>
      <c r="AR472" s="32"/>
      <c r="AS472" s="32"/>
      <c r="AT472" s="32"/>
      <c r="AU472" s="32"/>
      <c r="AV472" s="32"/>
      <c r="AW472" s="76"/>
      <c r="AX472" s="32"/>
      <c r="AY472" s="32"/>
      <c r="AZ472" s="32"/>
      <c r="BA472" s="32"/>
      <c r="BB472" s="32"/>
      <c r="BC472" s="32"/>
      <c r="BD472" s="32"/>
      <c r="BE472" s="76"/>
      <c r="BF472" s="32"/>
      <c r="BG472" s="76"/>
      <c r="BH472" s="32"/>
    </row>
    <row r="473" spans="7:60" x14ac:dyDescent="0.2">
      <c r="G473" s="32"/>
      <c r="H473" s="32"/>
      <c r="I473" s="76"/>
      <c r="J473" s="32"/>
      <c r="K473" s="32"/>
      <c r="L473" s="32"/>
      <c r="M473" s="32"/>
      <c r="N473" s="32"/>
      <c r="O473" s="76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76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76"/>
      <c r="AP473" s="32"/>
      <c r="AQ473" s="32"/>
      <c r="AR473" s="32"/>
      <c r="AS473" s="32"/>
      <c r="AT473" s="32"/>
      <c r="AU473" s="32"/>
      <c r="AV473" s="32"/>
      <c r="AW473" s="76"/>
      <c r="AX473" s="32"/>
      <c r="AY473" s="32"/>
      <c r="AZ473" s="32"/>
      <c r="BA473" s="32"/>
      <c r="BB473" s="32"/>
      <c r="BC473" s="32"/>
      <c r="BD473" s="32"/>
      <c r="BE473" s="76"/>
      <c r="BF473" s="32"/>
      <c r="BG473" s="76"/>
      <c r="BH473" s="32"/>
    </row>
    <row r="474" spans="7:60" x14ac:dyDescent="0.2">
      <c r="G474" s="32"/>
      <c r="H474" s="32"/>
      <c r="I474" s="76"/>
      <c r="J474" s="32"/>
      <c r="K474" s="32"/>
      <c r="L474" s="32"/>
      <c r="M474" s="32"/>
      <c r="N474" s="32"/>
      <c r="O474" s="76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76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76"/>
      <c r="AP474" s="32"/>
      <c r="AQ474" s="32"/>
      <c r="AR474" s="32"/>
      <c r="AS474" s="32"/>
      <c r="AT474" s="32"/>
      <c r="AU474" s="32"/>
      <c r="AV474" s="32"/>
      <c r="AW474" s="76"/>
      <c r="AX474" s="32"/>
      <c r="AY474" s="32"/>
      <c r="AZ474" s="32"/>
      <c r="BA474" s="32"/>
      <c r="BB474" s="32"/>
      <c r="BC474" s="32"/>
      <c r="BD474" s="32"/>
      <c r="BE474" s="76"/>
      <c r="BF474" s="32"/>
      <c r="BG474" s="76"/>
      <c r="BH474" s="32"/>
    </row>
    <row r="475" spans="7:60" x14ac:dyDescent="0.2">
      <c r="G475" s="32"/>
      <c r="H475" s="32"/>
      <c r="I475" s="76"/>
      <c r="J475" s="32"/>
      <c r="K475" s="32"/>
      <c r="L475" s="32"/>
      <c r="M475" s="32"/>
      <c r="N475" s="32"/>
      <c r="O475" s="76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76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76"/>
      <c r="AP475" s="32"/>
      <c r="AQ475" s="32"/>
      <c r="AR475" s="32"/>
      <c r="AS475" s="32"/>
      <c r="AT475" s="32"/>
      <c r="AU475" s="32"/>
      <c r="AV475" s="32"/>
      <c r="AW475" s="76"/>
      <c r="AX475" s="32"/>
      <c r="AY475" s="32"/>
      <c r="AZ475" s="32"/>
      <c r="BA475" s="32"/>
      <c r="BB475" s="32"/>
      <c r="BC475" s="32"/>
      <c r="BD475" s="32"/>
      <c r="BE475" s="76"/>
      <c r="BF475" s="32"/>
      <c r="BG475" s="76"/>
      <c r="BH475" s="32"/>
    </row>
    <row r="476" spans="7:60" x14ac:dyDescent="0.2">
      <c r="G476" s="32"/>
      <c r="H476" s="32"/>
      <c r="I476" s="76"/>
      <c r="J476" s="32"/>
      <c r="K476" s="32"/>
      <c r="L476" s="32"/>
      <c r="M476" s="32"/>
      <c r="N476" s="32"/>
      <c r="O476" s="76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76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76"/>
      <c r="AP476" s="32"/>
      <c r="AQ476" s="32"/>
      <c r="AR476" s="32"/>
      <c r="AS476" s="32"/>
      <c r="AT476" s="32"/>
      <c r="AU476" s="32"/>
      <c r="AV476" s="32"/>
      <c r="AW476" s="76"/>
      <c r="AX476" s="32"/>
      <c r="AY476" s="32"/>
      <c r="AZ476" s="32"/>
      <c r="BA476" s="32"/>
      <c r="BB476" s="32"/>
      <c r="BC476" s="32"/>
      <c r="BD476" s="32"/>
      <c r="BE476" s="76"/>
      <c r="BF476" s="32"/>
      <c r="BG476" s="76"/>
      <c r="BH476" s="32"/>
    </row>
    <row r="477" spans="7:60" x14ac:dyDescent="0.2">
      <c r="G477" s="32"/>
      <c r="H477" s="32"/>
      <c r="I477" s="76"/>
      <c r="J477" s="32"/>
      <c r="K477" s="32"/>
      <c r="L477" s="32"/>
      <c r="M477" s="32"/>
      <c r="N477" s="32"/>
      <c r="O477" s="76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76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76"/>
      <c r="AP477" s="32"/>
      <c r="AQ477" s="32"/>
      <c r="AR477" s="32"/>
      <c r="AS477" s="32"/>
      <c r="AT477" s="32"/>
      <c r="AU477" s="32"/>
      <c r="AV477" s="32"/>
      <c r="AW477" s="76"/>
      <c r="AX477" s="32"/>
      <c r="AY477" s="32"/>
      <c r="AZ477" s="32"/>
      <c r="BA477" s="32"/>
      <c r="BB477" s="32"/>
      <c r="BC477" s="32"/>
      <c r="BD477" s="32"/>
      <c r="BE477" s="76"/>
      <c r="BF477" s="32"/>
      <c r="BG477" s="76"/>
      <c r="BH477" s="32"/>
    </row>
    <row r="478" spans="7:60" x14ac:dyDescent="0.2">
      <c r="G478" s="32"/>
      <c r="H478" s="32"/>
      <c r="I478" s="76"/>
      <c r="J478" s="32"/>
      <c r="K478" s="32"/>
      <c r="L478" s="32"/>
      <c r="M478" s="32"/>
      <c r="N478" s="32"/>
      <c r="O478" s="76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76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76"/>
      <c r="AP478" s="32"/>
      <c r="AQ478" s="32"/>
      <c r="AR478" s="32"/>
      <c r="AS478" s="32"/>
      <c r="AT478" s="32"/>
      <c r="AU478" s="32"/>
      <c r="AV478" s="32"/>
      <c r="AW478" s="76"/>
      <c r="AX478" s="32"/>
      <c r="AY478" s="32"/>
      <c r="AZ478" s="32"/>
      <c r="BA478" s="32"/>
      <c r="BB478" s="32"/>
      <c r="BC478" s="32"/>
      <c r="BD478" s="32"/>
      <c r="BE478" s="76"/>
      <c r="BF478" s="32"/>
      <c r="BG478" s="76"/>
      <c r="BH478" s="32"/>
    </row>
    <row r="479" spans="7:60" x14ac:dyDescent="0.2">
      <c r="G479" s="32"/>
      <c r="H479" s="32"/>
      <c r="I479" s="76"/>
      <c r="J479" s="32"/>
      <c r="K479" s="32"/>
      <c r="L479" s="32"/>
      <c r="M479" s="32"/>
      <c r="N479" s="32"/>
      <c r="O479" s="76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76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76"/>
      <c r="AP479" s="32"/>
      <c r="AQ479" s="32"/>
      <c r="AR479" s="32"/>
      <c r="AS479" s="32"/>
      <c r="AT479" s="32"/>
      <c r="AU479" s="32"/>
      <c r="AV479" s="32"/>
      <c r="AW479" s="76"/>
      <c r="AX479" s="32"/>
      <c r="AY479" s="32"/>
      <c r="AZ479" s="32"/>
      <c r="BA479" s="32"/>
      <c r="BB479" s="32"/>
      <c r="BC479" s="32"/>
      <c r="BD479" s="32"/>
      <c r="BE479" s="76"/>
      <c r="BF479" s="32"/>
      <c r="BG479" s="76"/>
      <c r="BH479" s="32"/>
    </row>
    <row r="480" spans="7:60" x14ac:dyDescent="0.2">
      <c r="G480" s="32"/>
      <c r="H480" s="32"/>
      <c r="I480" s="76"/>
      <c r="J480" s="32"/>
      <c r="K480" s="32"/>
      <c r="L480" s="32"/>
      <c r="M480" s="32"/>
      <c r="N480" s="32"/>
      <c r="O480" s="76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76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76"/>
      <c r="AP480" s="32"/>
      <c r="AQ480" s="32"/>
      <c r="AR480" s="32"/>
      <c r="AS480" s="32"/>
      <c r="AT480" s="32"/>
      <c r="AU480" s="32"/>
      <c r="AV480" s="32"/>
      <c r="AW480" s="76"/>
      <c r="AX480" s="32"/>
      <c r="AY480" s="32"/>
      <c r="AZ480" s="32"/>
      <c r="BA480" s="32"/>
      <c r="BB480" s="32"/>
      <c r="BC480" s="32"/>
      <c r="BD480" s="32"/>
      <c r="BE480" s="76"/>
      <c r="BF480" s="32"/>
      <c r="BG480" s="76"/>
      <c r="BH480" s="32"/>
    </row>
    <row r="481" spans="7:60" x14ac:dyDescent="0.2">
      <c r="G481" s="32"/>
      <c r="H481" s="32"/>
      <c r="I481" s="76"/>
      <c r="J481" s="32"/>
      <c r="K481" s="32"/>
      <c r="L481" s="32"/>
      <c r="M481" s="32"/>
      <c r="N481" s="32"/>
      <c r="O481" s="76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76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76"/>
      <c r="AP481" s="32"/>
      <c r="AQ481" s="32"/>
      <c r="AR481" s="32"/>
      <c r="AS481" s="32"/>
      <c r="AT481" s="32"/>
      <c r="AU481" s="32"/>
      <c r="AV481" s="32"/>
      <c r="AW481" s="76"/>
      <c r="AX481" s="32"/>
      <c r="AY481" s="32"/>
      <c r="AZ481" s="32"/>
      <c r="BA481" s="32"/>
      <c r="BB481" s="32"/>
      <c r="BC481" s="32"/>
      <c r="BD481" s="32"/>
      <c r="BE481" s="76"/>
      <c r="BF481" s="32"/>
      <c r="BG481" s="76"/>
      <c r="BH481" s="32"/>
    </row>
    <row r="482" spans="7:60" x14ac:dyDescent="0.2">
      <c r="G482" s="32"/>
      <c r="H482" s="32"/>
      <c r="I482" s="76"/>
      <c r="J482" s="32"/>
      <c r="K482" s="32"/>
      <c r="L482" s="32"/>
      <c r="M482" s="32"/>
      <c r="N482" s="32"/>
      <c r="O482" s="76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76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76"/>
      <c r="AP482" s="32"/>
      <c r="AQ482" s="32"/>
      <c r="AR482" s="32"/>
      <c r="AS482" s="32"/>
      <c r="AT482" s="32"/>
      <c r="AU482" s="32"/>
      <c r="AV482" s="32"/>
      <c r="AW482" s="76"/>
      <c r="AX482" s="32"/>
      <c r="AY482" s="32"/>
      <c r="AZ482" s="32"/>
      <c r="BA482" s="32"/>
      <c r="BB482" s="32"/>
      <c r="BC482" s="32"/>
      <c r="BD482" s="32"/>
      <c r="BE482" s="76"/>
      <c r="BF482" s="32"/>
      <c r="BG482" s="76"/>
      <c r="BH482" s="32"/>
    </row>
    <row r="483" spans="7:60" x14ac:dyDescent="0.2">
      <c r="G483" s="32"/>
      <c r="H483" s="32"/>
      <c r="I483" s="76"/>
      <c r="J483" s="32"/>
      <c r="K483" s="32"/>
      <c r="L483" s="32"/>
      <c r="M483" s="32"/>
      <c r="N483" s="32"/>
      <c r="O483" s="76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76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76"/>
      <c r="AP483" s="32"/>
      <c r="AQ483" s="32"/>
      <c r="AR483" s="32"/>
      <c r="AS483" s="32"/>
      <c r="AT483" s="32"/>
      <c r="AU483" s="32"/>
      <c r="AV483" s="32"/>
      <c r="AW483" s="76"/>
      <c r="AX483" s="32"/>
      <c r="AY483" s="32"/>
      <c r="AZ483" s="32"/>
      <c r="BA483" s="32"/>
      <c r="BB483" s="32"/>
      <c r="BC483" s="32"/>
      <c r="BD483" s="32"/>
      <c r="BE483" s="76"/>
      <c r="BF483" s="32"/>
      <c r="BG483" s="76"/>
      <c r="BH483" s="32"/>
    </row>
    <row r="484" spans="7:60" x14ac:dyDescent="0.2">
      <c r="G484" s="32"/>
      <c r="H484" s="32"/>
      <c r="I484" s="76"/>
      <c r="J484" s="32"/>
      <c r="K484" s="32"/>
      <c r="L484" s="32"/>
      <c r="M484" s="32"/>
      <c r="N484" s="32"/>
      <c r="O484" s="76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76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76"/>
      <c r="AP484" s="32"/>
      <c r="AQ484" s="32"/>
      <c r="AR484" s="32"/>
      <c r="AS484" s="32"/>
      <c r="AT484" s="32"/>
      <c r="AU484" s="32"/>
      <c r="AV484" s="32"/>
      <c r="AW484" s="76"/>
      <c r="AX484" s="32"/>
      <c r="AY484" s="32"/>
      <c r="AZ484" s="32"/>
      <c r="BA484" s="32"/>
      <c r="BB484" s="32"/>
      <c r="BC484" s="32"/>
      <c r="BD484" s="32"/>
      <c r="BE484" s="76"/>
      <c r="BF484" s="32"/>
      <c r="BG484" s="76"/>
      <c r="BH484" s="32"/>
    </row>
    <row r="485" spans="7:60" x14ac:dyDescent="0.2">
      <c r="G485" s="32"/>
      <c r="H485" s="32"/>
      <c r="I485" s="76"/>
      <c r="J485" s="32"/>
      <c r="K485" s="32"/>
      <c r="L485" s="32"/>
      <c r="M485" s="32"/>
      <c r="N485" s="32"/>
      <c r="O485" s="76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76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76"/>
      <c r="AP485" s="32"/>
      <c r="AQ485" s="32"/>
      <c r="AR485" s="32"/>
      <c r="AS485" s="32"/>
      <c r="AT485" s="32"/>
      <c r="AU485" s="32"/>
      <c r="AV485" s="32"/>
      <c r="AW485" s="76"/>
      <c r="AX485" s="32"/>
      <c r="AY485" s="32"/>
      <c r="AZ485" s="32"/>
      <c r="BA485" s="32"/>
      <c r="BB485" s="32"/>
      <c r="BC485" s="32"/>
      <c r="BD485" s="32"/>
      <c r="BE485" s="76"/>
      <c r="BF485" s="32"/>
      <c r="BG485" s="76"/>
      <c r="BH485" s="32"/>
    </row>
    <row r="486" spans="7:60" x14ac:dyDescent="0.2">
      <c r="G486" s="32"/>
      <c r="H486" s="32"/>
      <c r="I486" s="76"/>
      <c r="J486" s="32"/>
      <c r="K486" s="32"/>
      <c r="L486" s="32"/>
      <c r="M486" s="32"/>
      <c r="N486" s="32"/>
      <c r="O486" s="76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76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76"/>
      <c r="AP486" s="32"/>
      <c r="AQ486" s="32"/>
      <c r="AR486" s="32"/>
      <c r="AS486" s="32"/>
      <c r="AT486" s="32"/>
      <c r="AU486" s="32"/>
      <c r="AV486" s="32"/>
      <c r="AW486" s="76"/>
      <c r="AX486" s="32"/>
      <c r="AY486" s="32"/>
      <c r="AZ486" s="32"/>
      <c r="BA486" s="32"/>
      <c r="BB486" s="32"/>
      <c r="BC486" s="32"/>
      <c r="BD486" s="32"/>
      <c r="BE486" s="76"/>
      <c r="BF486" s="32"/>
      <c r="BG486" s="76"/>
      <c r="BH486" s="32"/>
    </row>
    <row r="487" spans="7:60" x14ac:dyDescent="0.2">
      <c r="G487" s="32"/>
      <c r="H487" s="32"/>
      <c r="I487" s="76"/>
      <c r="J487" s="32"/>
      <c r="K487" s="32"/>
      <c r="L487" s="32"/>
      <c r="M487" s="32"/>
      <c r="N487" s="32"/>
      <c r="O487" s="76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76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76"/>
      <c r="AP487" s="32"/>
      <c r="AQ487" s="32"/>
      <c r="AR487" s="32"/>
      <c r="AS487" s="32"/>
      <c r="AT487" s="32"/>
      <c r="AU487" s="32"/>
      <c r="AV487" s="32"/>
      <c r="AW487" s="76"/>
      <c r="AX487" s="32"/>
      <c r="AY487" s="32"/>
      <c r="AZ487" s="32"/>
      <c r="BA487" s="32"/>
      <c r="BB487" s="32"/>
      <c r="BC487" s="32"/>
      <c r="BD487" s="32"/>
      <c r="BE487" s="76"/>
      <c r="BF487" s="32"/>
      <c r="BG487" s="76"/>
      <c r="BH487" s="32"/>
    </row>
    <row r="488" spans="7:60" x14ac:dyDescent="0.2">
      <c r="G488" s="32"/>
      <c r="H488" s="32"/>
      <c r="I488" s="76"/>
      <c r="J488" s="32"/>
      <c r="K488" s="32"/>
      <c r="L488" s="32"/>
      <c r="M488" s="32"/>
      <c r="N488" s="32"/>
      <c r="O488" s="76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76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76"/>
      <c r="AP488" s="32"/>
      <c r="AQ488" s="32"/>
      <c r="AR488" s="32"/>
      <c r="AS488" s="32"/>
      <c r="AT488" s="32"/>
      <c r="AU488" s="32"/>
      <c r="AV488" s="32"/>
      <c r="AW488" s="76"/>
      <c r="AX488" s="32"/>
      <c r="AY488" s="32"/>
      <c r="AZ488" s="32"/>
      <c r="BA488" s="32"/>
      <c r="BB488" s="32"/>
      <c r="BC488" s="32"/>
      <c r="BD488" s="32"/>
      <c r="BE488" s="76"/>
      <c r="BF488" s="32"/>
      <c r="BG488" s="76"/>
      <c r="BH488" s="32"/>
    </row>
    <row r="489" spans="7:60" x14ac:dyDescent="0.2">
      <c r="G489" s="32"/>
      <c r="H489" s="32"/>
      <c r="I489" s="76"/>
      <c r="J489" s="32"/>
      <c r="K489" s="32"/>
      <c r="L489" s="32"/>
      <c r="M489" s="32"/>
      <c r="N489" s="32"/>
      <c r="O489" s="76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76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76"/>
      <c r="AP489" s="32"/>
      <c r="AQ489" s="32"/>
      <c r="AR489" s="32"/>
      <c r="AS489" s="32"/>
      <c r="AT489" s="32"/>
      <c r="AU489" s="32"/>
      <c r="AV489" s="32"/>
      <c r="AW489" s="76"/>
      <c r="AX489" s="32"/>
      <c r="AY489" s="32"/>
      <c r="AZ489" s="32"/>
      <c r="BA489" s="32"/>
      <c r="BB489" s="32"/>
      <c r="BC489" s="32"/>
      <c r="BD489" s="32"/>
      <c r="BE489" s="76"/>
      <c r="BF489" s="32"/>
      <c r="BG489" s="76"/>
      <c r="BH489" s="32"/>
    </row>
    <row r="490" spans="7:60" x14ac:dyDescent="0.2">
      <c r="G490" s="32"/>
      <c r="H490" s="32"/>
      <c r="I490" s="76"/>
      <c r="J490" s="32"/>
      <c r="K490" s="32"/>
      <c r="L490" s="32"/>
      <c r="M490" s="32"/>
      <c r="N490" s="32"/>
      <c r="O490" s="76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76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76"/>
      <c r="AP490" s="32"/>
      <c r="AQ490" s="32"/>
      <c r="AR490" s="32"/>
      <c r="AS490" s="32"/>
      <c r="AT490" s="32"/>
      <c r="AU490" s="32"/>
      <c r="AV490" s="32"/>
      <c r="AW490" s="76"/>
      <c r="AX490" s="32"/>
      <c r="AY490" s="32"/>
      <c r="AZ490" s="32"/>
      <c r="BA490" s="32"/>
      <c r="BB490" s="32"/>
      <c r="BC490" s="32"/>
      <c r="BD490" s="32"/>
      <c r="BE490" s="76"/>
      <c r="BF490" s="32"/>
      <c r="BG490" s="76"/>
      <c r="BH490" s="32"/>
    </row>
    <row r="491" spans="7:60" x14ac:dyDescent="0.2">
      <c r="G491" s="32"/>
      <c r="H491" s="32"/>
      <c r="I491" s="76"/>
      <c r="J491" s="32"/>
      <c r="K491" s="32"/>
      <c r="L491" s="32"/>
      <c r="M491" s="32"/>
      <c r="N491" s="32"/>
      <c r="O491" s="76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76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76"/>
      <c r="AP491" s="32"/>
      <c r="AQ491" s="32"/>
      <c r="AR491" s="32"/>
      <c r="AS491" s="32"/>
      <c r="AT491" s="32"/>
      <c r="AU491" s="32"/>
      <c r="AV491" s="32"/>
      <c r="AW491" s="76"/>
      <c r="AX491" s="32"/>
      <c r="AY491" s="32"/>
      <c r="AZ491" s="32"/>
      <c r="BA491" s="32"/>
      <c r="BB491" s="32"/>
      <c r="BC491" s="32"/>
      <c r="BD491" s="32"/>
      <c r="BE491" s="76"/>
      <c r="BF491" s="32"/>
      <c r="BG491" s="76"/>
      <c r="BH491" s="32"/>
    </row>
    <row r="492" spans="7:60" x14ac:dyDescent="0.2">
      <c r="G492" s="32"/>
      <c r="H492" s="32"/>
      <c r="I492" s="76"/>
      <c r="J492" s="32"/>
      <c r="K492" s="32"/>
      <c r="L492" s="32"/>
      <c r="M492" s="32"/>
      <c r="N492" s="32"/>
      <c r="O492" s="76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76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76"/>
      <c r="AP492" s="32"/>
      <c r="AQ492" s="32"/>
      <c r="AR492" s="32"/>
      <c r="AS492" s="32"/>
      <c r="AT492" s="32"/>
      <c r="AU492" s="32"/>
      <c r="AV492" s="32"/>
      <c r="AW492" s="76"/>
      <c r="AX492" s="32"/>
      <c r="AY492" s="32"/>
      <c r="AZ492" s="32"/>
      <c r="BA492" s="32"/>
      <c r="BB492" s="32"/>
      <c r="BC492" s="32"/>
      <c r="BD492" s="32"/>
      <c r="BE492" s="76"/>
      <c r="BF492" s="32"/>
      <c r="BG492" s="76"/>
      <c r="BH492" s="32"/>
    </row>
    <row r="493" spans="7:60" x14ac:dyDescent="0.2">
      <c r="G493" s="32"/>
      <c r="H493" s="32"/>
      <c r="I493" s="76"/>
      <c r="J493" s="32"/>
      <c r="K493" s="32"/>
      <c r="L493" s="32"/>
      <c r="M493" s="32"/>
      <c r="N493" s="32"/>
      <c r="O493" s="76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76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76"/>
      <c r="AP493" s="32"/>
      <c r="AQ493" s="32"/>
      <c r="AR493" s="32"/>
      <c r="AS493" s="32"/>
      <c r="AT493" s="32"/>
      <c r="AU493" s="32"/>
      <c r="AV493" s="32"/>
      <c r="AW493" s="76"/>
      <c r="AX493" s="32"/>
      <c r="AY493" s="32"/>
      <c r="AZ493" s="32"/>
      <c r="BA493" s="32"/>
      <c r="BB493" s="32"/>
      <c r="BC493" s="32"/>
      <c r="BD493" s="32"/>
      <c r="BE493" s="76"/>
      <c r="BF493" s="32"/>
      <c r="BG493" s="76"/>
      <c r="BH493" s="32"/>
    </row>
    <row r="494" spans="7:60" x14ac:dyDescent="0.2">
      <c r="G494" s="32"/>
      <c r="H494" s="32"/>
      <c r="I494" s="76"/>
      <c r="J494" s="32"/>
      <c r="K494" s="32"/>
      <c r="L494" s="32"/>
      <c r="M494" s="32"/>
      <c r="N494" s="32"/>
      <c r="O494" s="76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76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76"/>
      <c r="AP494" s="32"/>
      <c r="AQ494" s="32"/>
      <c r="AR494" s="32"/>
      <c r="AS494" s="32"/>
      <c r="AT494" s="32"/>
      <c r="AU494" s="32"/>
      <c r="AV494" s="32"/>
      <c r="AW494" s="76"/>
      <c r="AX494" s="32"/>
      <c r="AY494" s="32"/>
      <c r="AZ494" s="32"/>
      <c r="BA494" s="32"/>
      <c r="BB494" s="32"/>
      <c r="BC494" s="32"/>
      <c r="BD494" s="32"/>
      <c r="BE494" s="76"/>
      <c r="BF494" s="32"/>
      <c r="BG494" s="76"/>
      <c r="BH494" s="32"/>
    </row>
    <row r="495" spans="7:60" x14ac:dyDescent="0.2">
      <c r="G495" s="32"/>
      <c r="H495" s="32"/>
      <c r="I495" s="76"/>
      <c r="J495" s="32"/>
      <c r="K495" s="32"/>
      <c r="L495" s="32"/>
      <c r="M495" s="32"/>
      <c r="N495" s="32"/>
      <c r="O495" s="76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76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76"/>
      <c r="AP495" s="32"/>
      <c r="AQ495" s="32"/>
      <c r="AR495" s="32"/>
      <c r="AS495" s="32"/>
      <c r="AT495" s="32"/>
      <c r="AU495" s="32"/>
      <c r="AV495" s="32"/>
      <c r="AW495" s="76"/>
      <c r="AX495" s="32"/>
      <c r="AY495" s="32"/>
      <c r="AZ495" s="32"/>
      <c r="BA495" s="32"/>
      <c r="BB495" s="32"/>
      <c r="BC495" s="32"/>
      <c r="BD495" s="32"/>
      <c r="BE495" s="76"/>
      <c r="BF495" s="32"/>
      <c r="BG495" s="76"/>
      <c r="BH495" s="32"/>
    </row>
    <row r="496" spans="7:60" x14ac:dyDescent="0.2">
      <c r="G496" s="32"/>
      <c r="H496" s="32"/>
      <c r="I496" s="76"/>
      <c r="J496" s="32"/>
      <c r="K496" s="32"/>
      <c r="L496" s="32"/>
      <c r="M496" s="32"/>
      <c r="N496" s="32"/>
      <c r="O496" s="76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76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76"/>
      <c r="AP496" s="32"/>
      <c r="AQ496" s="32"/>
      <c r="AR496" s="32"/>
      <c r="AS496" s="32"/>
      <c r="AT496" s="32"/>
      <c r="AU496" s="32"/>
      <c r="AV496" s="32"/>
      <c r="AW496" s="76"/>
      <c r="AX496" s="32"/>
      <c r="AY496" s="32"/>
      <c r="AZ496" s="32"/>
      <c r="BA496" s="32"/>
      <c r="BB496" s="32"/>
      <c r="BC496" s="32"/>
      <c r="BD496" s="32"/>
      <c r="BE496" s="76"/>
      <c r="BF496" s="32"/>
      <c r="BG496" s="76"/>
      <c r="BH496" s="32"/>
    </row>
    <row r="497" spans="7:60" x14ac:dyDescent="0.2">
      <c r="G497" s="32"/>
      <c r="H497" s="32"/>
      <c r="I497" s="76"/>
      <c r="J497" s="32"/>
      <c r="K497" s="32"/>
      <c r="L497" s="32"/>
      <c r="M497" s="32"/>
      <c r="N497" s="32"/>
      <c r="O497" s="76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76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76"/>
      <c r="AP497" s="32"/>
      <c r="AQ497" s="32"/>
      <c r="AR497" s="32"/>
      <c r="AS497" s="32"/>
      <c r="AT497" s="32"/>
      <c r="AU497" s="32"/>
      <c r="AV497" s="32"/>
      <c r="AW497" s="76"/>
      <c r="AX497" s="32"/>
      <c r="AY497" s="32"/>
      <c r="AZ497" s="32"/>
      <c r="BA497" s="32"/>
      <c r="BB497" s="32"/>
      <c r="BC497" s="32"/>
      <c r="BD497" s="32"/>
      <c r="BE497" s="76"/>
      <c r="BF497" s="32"/>
      <c r="BG497" s="76"/>
      <c r="BH497" s="32"/>
    </row>
    <row r="498" spans="7:60" x14ac:dyDescent="0.2">
      <c r="G498" s="32"/>
      <c r="H498" s="32"/>
      <c r="I498" s="76"/>
      <c r="J498" s="32"/>
      <c r="K498" s="32"/>
      <c r="L498" s="32"/>
      <c r="M498" s="32"/>
      <c r="N498" s="32"/>
      <c r="O498" s="76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76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76"/>
      <c r="AP498" s="32"/>
      <c r="AQ498" s="32"/>
      <c r="AR498" s="32"/>
      <c r="AS498" s="32"/>
      <c r="AT498" s="32"/>
      <c r="AU498" s="32"/>
      <c r="AV498" s="32"/>
      <c r="AW498" s="76"/>
      <c r="AX498" s="32"/>
      <c r="AY498" s="32"/>
      <c r="AZ498" s="32"/>
      <c r="BA498" s="32"/>
      <c r="BB498" s="32"/>
      <c r="BC498" s="32"/>
      <c r="BD498" s="32"/>
      <c r="BE498" s="76"/>
      <c r="BF498" s="32"/>
      <c r="BG498" s="76"/>
      <c r="BH498" s="32"/>
    </row>
    <row r="499" spans="7:60" x14ac:dyDescent="0.2">
      <c r="G499" s="32"/>
      <c r="H499" s="32"/>
      <c r="I499" s="76"/>
      <c r="J499" s="32"/>
      <c r="K499" s="32"/>
      <c r="L499" s="32"/>
      <c r="M499" s="32"/>
      <c r="N499" s="32"/>
      <c r="O499" s="76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76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76"/>
      <c r="AP499" s="32"/>
      <c r="AQ499" s="32"/>
      <c r="AR499" s="32"/>
      <c r="AS499" s="32"/>
      <c r="AT499" s="32"/>
      <c r="AU499" s="32"/>
      <c r="AV499" s="32"/>
      <c r="AW499" s="76"/>
      <c r="AX499" s="32"/>
      <c r="AY499" s="32"/>
      <c r="AZ499" s="32"/>
      <c r="BA499" s="32"/>
      <c r="BB499" s="32"/>
      <c r="BC499" s="32"/>
      <c r="BD499" s="32"/>
      <c r="BE499" s="76"/>
      <c r="BF499" s="32"/>
      <c r="BG499" s="76"/>
      <c r="BH499" s="32"/>
    </row>
    <row r="500" spans="7:60" x14ac:dyDescent="0.2">
      <c r="G500" s="32"/>
      <c r="H500" s="32"/>
      <c r="I500" s="76"/>
      <c r="J500" s="32"/>
      <c r="K500" s="32"/>
      <c r="L500" s="32"/>
      <c r="M500" s="32"/>
      <c r="N500" s="32"/>
      <c r="O500" s="76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76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76"/>
      <c r="AP500" s="32"/>
      <c r="AQ500" s="32"/>
      <c r="AR500" s="32"/>
      <c r="AS500" s="32"/>
      <c r="AT500" s="32"/>
      <c r="AU500" s="32"/>
      <c r="AV500" s="32"/>
      <c r="AW500" s="76"/>
      <c r="AX500" s="32"/>
      <c r="AY500" s="32"/>
      <c r="AZ500" s="32"/>
      <c r="BA500" s="32"/>
      <c r="BB500" s="32"/>
      <c r="BC500" s="32"/>
      <c r="BD500" s="32"/>
      <c r="BE500" s="76"/>
      <c r="BF500" s="32"/>
      <c r="BG500" s="76"/>
      <c r="BH500" s="32"/>
    </row>
    <row r="501" spans="7:60" x14ac:dyDescent="0.2">
      <c r="G501" s="32"/>
      <c r="H501" s="32"/>
      <c r="I501" s="76"/>
      <c r="J501" s="32"/>
      <c r="K501" s="32"/>
      <c r="L501" s="32"/>
      <c r="M501" s="32"/>
      <c r="N501" s="32"/>
      <c r="O501" s="76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76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76"/>
      <c r="AP501" s="32"/>
      <c r="AQ501" s="32"/>
      <c r="AR501" s="32"/>
      <c r="AS501" s="32"/>
      <c r="AT501" s="32"/>
      <c r="AU501" s="32"/>
      <c r="AV501" s="32"/>
      <c r="AW501" s="76"/>
      <c r="AX501" s="32"/>
      <c r="AY501" s="32"/>
      <c r="AZ501" s="32"/>
      <c r="BA501" s="32"/>
      <c r="BB501" s="32"/>
      <c r="BC501" s="32"/>
      <c r="BD501" s="32"/>
      <c r="BE501" s="76"/>
      <c r="BF501" s="32"/>
      <c r="BG501" s="76"/>
      <c r="BH501" s="32"/>
    </row>
    <row r="502" spans="7:60" x14ac:dyDescent="0.2">
      <c r="G502" s="32"/>
      <c r="H502" s="32"/>
      <c r="I502" s="76"/>
      <c r="J502" s="32"/>
      <c r="K502" s="32"/>
      <c r="L502" s="32"/>
      <c r="M502" s="32"/>
      <c r="N502" s="32"/>
      <c r="O502" s="76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76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76"/>
      <c r="AP502" s="32"/>
      <c r="AQ502" s="32"/>
      <c r="AR502" s="32"/>
      <c r="AS502" s="32"/>
      <c r="AT502" s="32"/>
      <c r="AU502" s="32"/>
      <c r="AV502" s="32"/>
      <c r="AW502" s="76"/>
      <c r="AX502" s="32"/>
      <c r="AY502" s="32"/>
      <c r="AZ502" s="32"/>
      <c r="BA502" s="32"/>
      <c r="BB502" s="32"/>
      <c r="BC502" s="32"/>
      <c r="BD502" s="32"/>
      <c r="BE502" s="76"/>
      <c r="BF502" s="32"/>
      <c r="BG502" s="76"/>
      <c r="BH502" s="32"/>
    </row>
    <row r="503" spans="7:60" x14ac:dyDescent="0.2">
      <c r="G503" s="32"/>
      <c r="H503" s="32"/>
      <c r="I503" s="76"/>
      <c r="J503" s="32"/>
      <c r="K503" s="32"/>
      <c r="L503" s="32"/>
      <c r="M503" s="32"/>
      <c r="N503" s="32"/>
      <c r="O503" s="76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76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76"/>
      <c r="AP503" s="32"/>
      <c r="AQ503" s="32"/>
      <c r="AR503" s="32"/>
      <c r="AS503" s="32"/>
      <c r="AT503" s="32"/>
      <c r="AU503" s="32"/>
      <c r="AV503" s="32"/>
      <c r="AW503" s="76"/>
      <c r="AX503" s="32"/>
      <c r="AY503" s="32"/>
      <c r="AZ503" s="32"/>
      <c r="BA503" s="32"/>
      <c r="BB503" s="32"/>
      <c r="BC503" s="32"/>
      <c r="BD503" s="32"/>
      <c r="BE503" s="76"/>
      <c r="BF503" s="32"/>
      <c r="BG503" s="76"/>
      <c r="BH503" s="32"/>
    </row>
    <row r="504" spans="7:60" x14ac:dyDescent="0.2">
      <c r="G504" s="32"/>
      <c r="H504" s="32"/>
      <c r="I504" s="76"/>
      <c r="J504" s="32"/>
      <c r="K504" s="32"/>
      <c r="L504" s="32"/>
      <c r="M504" s="32"/>
      <c r="N504" s="32"/>
      <c r="O504" s="76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76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76"/>
      <c r="AP504" s="32"/>
      <c r="AQ504" s="32"/>
      <c r="AR504" s="32"/>
      <c r="AS504" s="32"/>
      <c r="AT504" s="32"/>
      <c r="AU504" s="32"/>
      <c r="AV504" s="32"/>
      <c r="AW504" s="76"/>
      <c r="AX504" s="32"/>
      <c r="AY504" s="32"/>
      <c r="AZ504" s="32"/>
      <c r="BA504" s="32"/>
      <c r="BB504" s="32"/>
      <c r="BC504" s="32"/>
      <c r="BD504" s="32"/>
      <c r="BE504" s="76"/>
      <c r="BF504" s="32"/>
      <c r="BG504" s="76"/>
      <c r="BH504" s="32"/>
    </row>
    <row r="505" spans="7:60" x14ac:dyDescent="0.2">
      <c r="G505" s="32"/>
      <c r="H505" s="32"/>
      <c r="I505" s="76"/>
      <c r="J505" s="32"/>
      <c r="K505" s="32"/>
      <c r="L505" s="32"/>
      <c r="M505" s="32"/>
      <c r="N505" s="32"/>
      <c r="O505" s="76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76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76"/>
      <c r="AP505" s="32"/>
      <c r="AQ505" s="32"/>
      <c r="AR505" s="32"/>
      <c r="AS505" s="32"/>
      <c r="AT505" s="32"/>
      <c r="AU505" s="32"/>
      <c r="AV505" s="32"/>
      <c r="AW505" s="76"/>
      <c r="AX505" s="32"/>
      <c r="AY505" s="32"/>
      <c r="AZ505" s="32"/>
      <c r="BA505" s="32"/>
      <c r="BB505" s="32"/>
      <c r="BC505" s="32"/>
      <c r="BD505" s="32"/>
      <c r="BE505" s="76"/>
      <c r="BF505" s="32"/>
      <c r="BG505" s="76"/>
      <c r="BH505" s="32"/>
    </row>
    <row r="506" spans="7:60" x14ac:dyDescent="0.2">
      <c r="G506" s="32"/>
      <c r="H506" s="32"/>
      <c r="I506" s="76"/>
      <c r="J506" s="32"/>
      <c r="K506" s="32"/>
      <c r="L506" s="32"/>
      <c r="M506" s="32"/>
      <c r="N506" s="32"/>
      <c r="O506" s="76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76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76"/>
      <c r="AP506" s="32"/>
      <c r="AQ506" s="32"/>
      <c r="AR506" s="32"/>
      <c r="AS506" s="32"/>
      <c r="AT506" s="32"/>
      <c r="AU506" s="32"/>
      <c r="AV506" s="32"/>
      <c r="AW506" s="76"/>
      <c r="AX506" s="32"/>
      <c r="AY506" s="32"/>
      <c r="AZ506" s="32"/>
      <c r="BA506" s="32"/>
      <c r="BB506" s="32"/>
      <c r="BC506" s="32"/>
      <c r="BD506" s="32"/>
      <c r="BE506" s="76"/>
      <c r="BF506" s="32"/>
      <c r="BG506" s="76"/>
      <c r="BH506" s="32"/>
    </row>
    <row r="507" spans="7:60" x14ac:dyDescent="0.2">
      <c r="G507" s="32"/>
      <c r="H507" s="32"/>
      <c r="I507" s="76"/>
      <c r="J507" s="32"/>
      <c r="K507" s="32"/>
      <c r="L507" s="32"/>
      <c r="M507" s="32"/>
      <c r="N507" s="32"/>
      <c r="O507" s="76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76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76"/>
      <c r="AP507" s="32"/>
      <c r="AQ507" s="32"/>
      <c r="AR507" s="32"/>
      <c r="AS507" s="32"/>
      <c r="AT507" s="32"/>
      <c r="AU507" s="32"/>
      <c r="AV507" s="32"/>
      <c r="AW507" s="76"/>
      <c r="AX507" s="32"/>
      <c r="AY507" s="32"/>
      <c r="AZ507" s="32"/>
      <c r="BA507" s="32"/>
      <c r="BB507" s="32"/>
      <c r="BC507" s="32"/>
      <c r="BD507" s="32"/>
      <c r="BE507" s="76"/>
      <c r="BF507" s="32"/>
      <c r="BG507" s="76"/>
      <c r="BH507" s="32"/>
    </row>
    <row r="508" spans="7:60" x14ac:dyDescent="0.2">
      <c r="G508" s="32"/>
      <c r="H508" s="32"/>
      <c r="I508" s="76"/>
      <c r="J508" s="32"/>
      <c r="K508" s="32"/>
      <c r="L508" s="32"/>
      <c r="M508" s="32"/>
      <c r="N508" s="32"/>
      <c r="O508" s="76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76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76"/>
      <c r="AP508" s="32"/>
      <c r="AQ508" s="32"/>
      <c r="AR508" s="32"/>
      <c r="AS508" s="32"/>
      <c r="AT508" s="32"/>
      <c r="AU508" s="32"/>
      <c r="AV508" s="32"/>
      <c r="AW508" s="76"/>
      <c r="AX508" s="32"/>
      <c r="AY508" s="32"/>
      <c r="AZ508" s="32"/>
      <c r="BA508" s="32"/>
      <c r="BB508" s="32"/>
      <c r="BC508" s="32"/>
      <c r="BD508" s="32"/>
      <c r="BE508" s="76"/>
      <c r="BF508" s="32"/>
      <c r="BG508" s="76"/>
      <c r="BH508" s="32"/>
    </row>
    <row r="509" spans="7:60" x14ac:dyDescent="0.2">
      <c r="G509" s="32"/>
      <c r="H509" s="32"/>
      <c r="I509" s="76"/>
      <c r="J509" s="32"/>
      <c r="K509" s="32"/>
      <c r="L509" s="32"/>
      <c r="M509" s="32"/>
      <c r="N509" s="32"/>
      <c r="O509" s="76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76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76"/>
      <c r="AP509" s="32"/>
      <c r="AQ509" s="32"/>
      <c r="AR509" s="32"/>
      <c r="AS509" s="32"/>
      <c r="AT509" s="32"/>
      <c r="AU509" s="32"/>
      <c r="AV509" s="32"/>
      <c r="AW509" s="76"/>
      <c r="AX509" s="32"/>
      <c r="AY509" s="32"/>
      <c r="AZ509" s="32"/>
      <c r="BA509" s="32"/>
      <c r="BB509" s="32"/>
      <c r="BC509" s="32"/>
      <c r="BD509" s="32"/>
      <c r="BE509" s="76"/>
      <c r="BF509" s="32"/>
      <c r="BG509" s="76"/>
      <c r="BH509" s="32"/>
    </row>
    <row r="510" spans="7:60" x14ac:dyDescent="0.2">
      <c r="G510" s="32"/>
      <c r="H510" s="32"/>
      <c r="I510" s="76"/>
      <c r="J510" s="32"/>
      <c r="K510" s="32"/>
      <c r="L510" s="32"/>
      <c r="M510" s="32"/>
      <c r="N510" s="32"/>
      <c r="O510" s="76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76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76"/>
      <c r="AP510" s="32"/>
      <c r="AQ510" s="32"/>
      <c r="AR510" s="32"/>
      <c r="AS510" s="32"/>
      <c r="AT510" s="32"/>
      <c r="AU510" s="32"/>
      <c r="AV510" s="32"/>
      <c r="AW510" s="76"/>
      <c r="AX510" s="32"/>
      <c r="AY510" s="32"/>
      <c r="AZ510" s="32"/>
      <c r="BA510" s="32"/>
      <c r="BB510" s="32"/>
      <c r="BC510" s="32"/>
      <c r="BD510" s="32"/>
      <c r="BE510" s="76"/>
      <c r="BF510" s="32"/>
      <c r="BG510" s="76"/>
      <c r="BH510" s="32"/>
    </row>
    <row r="511" spans="7:60" x14ac:dyDescent="0.2">
      <c r="G511" s="32"/>
      <c r="H511" s="32"/>
      <c r="I511" s="76"/>
      <c r="J511" s="32"/>
      <c r="K511" s="32"/>
      <c r="L511" s="32"/>
      <c r="M511" s="32"/>
      <c r="N511" s="32"/>
      <c r="O511" s="76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76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76"/>
      <c r="AP511" s="32"/>
      <c r="AQ511" s="32"/>
      <c r="AR511" s="32"/>
      <c r="AS511" s="32"/>
      <c r="AT511" s="32"/>
      <c r="AU511" s="32"/>
      <c r="AV511" s="32"/>
      <c r="AW511" s="76"/>
      <c r="AX511" s="32"/>
      <c r="AY511" s="32"/>
      <c r="AZ511" s="32"/>
      <c r="BA511" s="32"/>
      <c r="BB511" s="32"/>
      <c r="BC511" s="32"/>
      <c r="BD511" s="32"/>
      <c r="BE511" s="76"/>
      <c r="BF511" s="32"/>
      <c r="BG511" s="76"/>
      <c r="BH511" s="32"/>
    </row>
    <row r="512" spans="7:60" x14ac:dyDescent="0.2">
      <c r="G512" s="32"/>
      <c r="H512" s="32"/>
      <c r="I512" s="76"/>
      <c r="J512" s="32"/>
      <c r="K512" s="32"/>
      <c r="L512" s="32"/>
      <c r="M512" s="32"/>
      <c r="N512" s="32"/>
      <c r="O512" s="76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76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76"/>
      <c r="AP512" s="32"/>
      <c r="AQ512" s="32"/>
      <c r="AR512" s="32"/>
      <c r="AS512" s="32"/>
      <c r="AT512" s="32"/>
      <c r="AU512" s="32"/>
      <c r="AV512" s="32"/>
      <c r="AW512" s="76"/>
      <c r="AX512" s="32"/>
      <c r="AY512" s="32"/>
      <c r="AZ512" s="32"/>
      <c r="BA512" s="32"/>
      <c r="BB512" s="32"/>
      <c r="BC512" s="32"/>
      <c r="BD512" s="32"/>
      <c r="BE512" s="76"/>
      <c r="BF512" s="32"/>
      <c r="BG512" s="76"/>
      <c r="BH512" s="32"/>
    </row>
    <row r="513" spans="7:60" x14ac:dyDescent="0.2">
      <c r="G513" s="32"/>
      <c r="H513" s="32"/>
      <c r="I513" s="76"/>
      <c r="J513" s="32"/>
      <c r="K513" s="32"/>
      <c r="L513" s="32"/>
      <c r="M513" s="32"/>
      <c r="N513" s="32"/>
      <c r="O513" s="76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76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76"/>
      <c r="AP513" s="32"/>
      <c r="AQ513" s="32"/>
      <c r="AR513" s="32"/>
      <c r="AS513" s="32"/>
      <c r="AT513" s="32"/>
      <c r="AU513" s="32"/>
      <c r="AV513" s="32"/>
      <c r="AW513" s="76"/>
      <c r="AX513" s="32"/>
      <c r="AY513" s="32"/>
      <c r="AZ513" s="32"/>
      <c r="BA513" s="32"/>
      <c r="BB513" s="32"/>
      <c r="BC513" s="32"/>
      <c r="BD513" s="32"/>
      <c r="BE513" s="76"/>
      <c r="BF513" s="32"/>
      <c r="BG513" s="76"/>
      <c r="BH513" s="32"/>
    </row>
    <row r="514" spans="7:60" x14ac:dyDescent="0.2">
      <c r="G514" s="32"/>
      <c r="H514" s="32"/>
      <c r="I514" s="76"/>
      <c r="J514" s="32"/>
      <c r="K514" s="32"/>
      <c r="L514" s="32"/>
      <c r="M514" s="32"/>
      <c r="N514" s="32"/>
      <c r="O514" s="76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76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76"/>
      <c r="AP514" s="32"/>
      <c r="AQ514" s="32"/>
      <c r="AR514" s="32"/>
      <c r="AS514" s="32"/>
      <c r="AT514" s="32"/>
      <c r="AU514" s="32"/>
      <c r="AV514" s="32"/>
      <c r="AW514" s="76"/>
      <c r="AX514" s="32"/>
      <c r="AY514" s="32"/>
      <c r="AZ514" s="32"/>
      <c r="BA514" s="32"/>
      <c r="BB514" s="32"/>
      <c r="BC514" s="32"/>
      <c r="BD514" s="32"/>
      <c r="BE514" s="76"/>
      <c r="BF514" s="32"/>
      <c r="BG514" s="76"/>
      <c r="BH514" s="32"/>
    </row>
    <row r="515" spans="7:60" x14ac:dyDescent="0.2">
      <c r="G515" s="32"/>
      <c r="H515" s="32"/>
      <c r="I515" s="76"/>
      <c r="J515" s="32"/>
      <c r="K515" s="32"/>
      <c r="L515" s="32"/>
      <c r="M515" s="32"/>
      <c r="N515" s="32"/>
      <c r="O515" s="76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76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76"/>
      <c r="AP515" s="32"/>
      <c r="AQ515" s="32"/>
      <c r="AR515" s="32"/>
      <c r="AS515" s="32"/>
      <c r="AT515" s="32"/>
      <c r="AU515" s="32"/>
      <c r="AV515" s="32"/>
      <c r="AW515" s="76"/>
      <c r="AX515" s="32"/>
      <c r="AY515" s="32"/>
      <c r="AZ515" s="32"/>
      <c r="BA515" s="32"/>
      <c r="BB515" s="32"/>
      <c r="BC515" s="32"/>
      <c r="BD515" s="32"/>
      <c r="BE515" s="76"/>
      <c r="BF515" s="32"/>
      <c r="BG515" s="76"/>
      <c r="BH515" s="32"/>
    </row>
    <row r="516" spans="7:60" x14ac:dyDescent="0.2">
      <c r="G516" s="32"/>
      <c r="H516" s="32"/>
      <c r="I516" s="76"/>
      <c r="J516" s="32"/>
      <c r="K516" s="32"/>
      <c r="L516" s="32"/>
      <c r="M516" s="32"/>
      <c r="N516" s="32"/>
      <c r="O516" s="76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76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76"/>
      <c r="AP516" s="32"/>
      <c r="AQ516" s="32"/>
      <c r="AR516" s="32"/>
      <c r="AS516" s="32"/>
      <c r="AT516" s="32"/>
      <c r="AU516" s="32"/>
      <c r="AV516" s="32"/>
      <c r="AW516" s="76"/>
      <c r="AX516" s="32"/>
      <c r="AY516" s="32"/>
      <c r="AZ516" s="32"/>
      <c r="BA516" s="32"/>
      <c r="BB516" s="32"/>
      <c r="BC516" s="32"/>
      <c r="BD516" s="32"/>
      <c r="BE516" s="76"/>
      <c r="BF516" s="32"/>
      <c r="BG516" s="76"/>
      <c r="BH516" s="32"/>
    </row>
    <row r="517" spans="7:60" x14ac:dyDescent="0.2">
      <c r="G517" s="32"/>
      <c r="H517" s="32"/>
      <c r="I517" s="76"/>
      <c r="J517" s="32"/>
      <c r="K517" s="32"/>
      <c r="L517" s="32"/>
      <c r="M517" s="32"/>
      <c r="N517" s="32"/>
      <c r="O517" s="76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76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76"/>
      <c r="AP517" s="32"/>
      <c r="AQ517" s="32"/>
      <c r="AR517" s="32"/>
      <c r="AS517" s="32"/>
      <c r="AT517" s="32"/>
      <c r="AU517" s="32"/>
      <c r="AV517" s="32"/>
      <c r="AW517" s="76"/>
      <c r="AX517" s="32"/>
      <c r="AY517" s="32"/>
      <c r="AZ517" s="32"/>
      <c r="BA517" s="32"/>
      <c r="BB517" s="32"/>
      <c r="BC517" s="32"/>
      <c r="BD517" s="32"/>
      <c r="BE517" s="76"/>
      <c r="BF517" s="32"/>
      <c r="BG517" s="76"/>
      <c r="BH517" s="32"/>
    </row>
    <row r="518" spans="7:60" x14ac:dyDescent="0.2">
      <c r="G518" s="32"/>
      <c r="H518" s="32"/>
      <c r="I518" s="76"/>
      <c r="J518" s="32"/>
      <c r="K518" s="32"/>
      <c r="L518" s="32"/>
      <c r="M518" s="32"/>
      <c r="N518" s="32"/>
      <c r="O518" s="76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76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76"/>
      <c r="AP518" s="32"/>
      <c r="AQ518" s="32"/>
      <c r="AR518" s="32"/>
      <c r="AS518" s="32"/>
      <c r="AT518" s="32"/>
      <c r="AU518" s="32"/>
      <c r="AV518" s="32"/>
      <c r="AW518" s="76"/>
      <c r="AX518" s="32"/>
      <c r="AY518" s="32"/>
      <c r="AZ518" s="32"/>
      <c r="BA518" s="32"/>
      <c r="BB518" s="32"/>
      <c r="BC518" s="32"/>
      <c r="BD518" s="32"/>
      <c r="BE518" s="76"/>
      <c r="BF518" s="32"/>
      <c r="BG518" s="76"/>
      <c r="BH518" s="32"/>
    </row>
    <row r="519" spans="7:60" x14ac:dyDescent="0.2">
      <c r="G519" s="32"/>
      <c r="H519" s="32"/>
      <c r="I519" s="76"/>
      <c r="J519" s="32"/>
      <c r="K519" s="32"/>
      <c r="L519" s="32"/>
      <c r="M519" s="32"/>
      <c r="N519" s="32"/>
      <c r="O519" s="76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76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76"/>
      <c r="AP519" s="32"/>
      <c r="AQ519" s="32"/>
      <c r="AR519" s="32"/>
      <c r="AS519" s="32"/>
      <c r="AT519" s="32"/>
      <c r="AU519" s="32"/>
      <c r="AV519" s="32"/>
      <c r="AW519" s="76"/>
      <c r="AX519" s="32"/>
      <c r="AY519" s="32"/>
      <c r="AZ519" s="32"/>
      <c r="BA519" s="32"/>
      <c r="BB519" s="32"/>
      <c r="BC519" s="32"/>
      <c r="BD519" s="32"/>
      <c r="BE519" s="76"/>
      <c r="BF519" s="32"/>
      <c r="BG519" s="76"/>
      <c r="BH519" s="32"/>
    </row>
    <row r="520" spans="7:60" x14ac:dyDescent="0.2">
      <c r="G520" s="32"/>
      <c r="H520" s="32"/>
      <c r="I520" s="76"/>
      <c r="J520" s="32"/>
      <c r="K520" s="32"/>
      <c r="L520" s="32"/>
      <c r="M520" s="32"/>
      <c r="N520" s="32"/>
      <c r="O520" s="76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76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76"/>
      <c r="AP520" s="32"/>
      <c r="AQ520" s="32"/>
      <c r="AR520" s="32"/>
      <c r="AS520" s="32"/>
      <c r="AT520" s="32"/>
      <c r="AU520" s="32"/>
      <c r="AV520" s="32"/>
      <c r="AW520" s="76"/>
      <c r="AX520" s="32"/>
      <c r="AY520" s="32"/>
      <c r="AZ520" s="32"/>
      <c r="BA520" s="32"/>
      <c r="BB520" s="32"/>
      <c r="BC520" s="32"/>
      <c r="BD520" s="32"/>
      <c r="BE520" s="76"/>
      <c r="BF520" s="32"/>
      <c r="BG520" s="76"/>
      <c r="BH520" s="32"/>
    </row>
    <row r="521" spans="7:60" x14ac:dyDescent="0.2">
      <c r="G521" s="32"/>
      <c r="H521" s="32"/>
      <c r="I521" s="76"/>
      <c r="J521" s="32"/>
      <c r="K521" s="32"/>
      <c r="L521" s="32"/>
      <c r="M521" s="32"/>
      <c r="N521" s="32"/>
      <c r="O521" s="76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76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76"/>
      <c r="AP521" s="32"/>
      <c r="AQ521" s="32"/>
      <c r="AR521" s="32"/>
      <c r="AS521" s="32"/>
      <c r="AT521" s="32"/>
      <c r="AU521" s="32"/>
      <c r="AV521" s="32"/>
      <c r="AW521" s="76"/>
      <c r="AX521" s="32"/>
      <c r="AY521" s="32"/>
      <c r="AZ521" s="32"/>
      <c r="BA521" s="32"/>
      <c r="BB521" s="32"/>
      <c r="BC521" s="32"/>
      <c r="BD521" s="32"/>
      <c r="BE521" s="76"/>
      <c r="BF521" s="32"/>
      <c r="BG521" s="76"/>
      <c r="BH521" s="32"/>
    </row>
    <row r="522" spans="7:60" x14ac:dyDescent="0.2">
      <c r="G522" s="32"/>
      <c r="H522" s="32"/>
      <c r="I522" s="76"/>
      <c r="J522" s="32"/>
      <c r="K522" s="32"/>
      <c r="L522" s="32"/>
      <c r="M522" s="32"/>
      <c r="N522" s="32"/>
      <c r="O522" s="76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76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76"/>
      <c r="AP522" s="32"/>
      <c r="AQ522" s="32"/>
      <c r="AR522" s="32"/>
      <c r="AS522" s="32"/>
      <c r="AT522" s="32"/>
      <c r="AU522" s="32"/>
      <c r="AV522" s="32"/>
      <c r="AW522" s="76"/>
      <c r="AX522" s="32"/>
      <c r="AY522" s="32"/>
      <c r="AZ522" s="32"/>
      <c r="BA522" s="32"/>
      <c r="BB522" s="32"/>
      <c r="BC522" s="32"/>
      <c r="BD522" s="32"/>
      <c r="BE522" s="76"/>
      <c r="BF522" s="32"/>
      <c r="BG522" s="76"/>
      <c r="BH522" s="32"/>
    </row>
    <row r="523" spans="7:60" x14ac:dyDescent="0.2">
      <c r="G523" s="32"/>
      <c r="H523" s="32"/>
      <c r="I523" s="76"/>
      <c r="J523" s="32"/>
      <c r="K523" s="32"/>
      <c r="L523" s="32"/>
      <c r="M523" s="32"/>
      <c r="N523" s="32"/>
      <c r="O523" s="76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76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76"/>
      <c r="AP523" s="32"/>
      <c r="AQ523" s="32"/>
      <c r="AR523" s="32"/>
      <c r="AS523" s="32"/>
      <c r="AT523" s="32"/>
      <c r="AU523" s="32"/>
      <c r="AV523" s="32"/>
      <c r="AW523" s="76"/>
      <c r="AX523" s="32"/>
      <c r="AY523" s="32"/>
      <c r="AZ523" s="32"/>
      <c r="BA523" s="32"/>
      <c r="BB523" s="32"/>
      <c r="BC523" s="32"/>
      <c r="BD523" s="32"/>
      <c r="BE523" s="76"/>
      <c r="BF523" s="32"/>
      <c r="BG523" s="76"/>
      <c r="BH523" s="32"/>
    </row>
    <row r="524" spans="7:60" x14ac:dyDescent="0.2">
      <c r="G524" s="32"/>
      <c r="H524" s="32"/>
      <c r="I524" s="76"/>
      <c r="J524" s="32"/>
      <c r="K524" s="32"/>
      <c r="L524" s="32"/>
      <c r="M524" s="32"/>
      <c r="N524" s="32"/>
      <c r="O524" s="76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76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76"/>
      <c r="AP524" s="32"/>
      <c r="AQ524" s="32"/>
      <c r="AR524" s="32"/>
      <c r="AS524" s="32"/>
      <c r="AT524" s="32"/>
      <c r="AU524" s="32"/>
      <c r="AV524" s="32"/>
      <c r="AW524" s="76"/>
      <c r="AX524" s="32"/>
      <c r="AY524" s="32"/>
      <c r="AZ524" s="32"/>
      <c r="BA524" s="32"/>
      <c r="BB524" s="32"/>
      <c r="BC524" s="32"/>
      <c r="BD524" s="32"/>
      <c r="BE524" s="76"/>
      <c r="BF524" s="32"/>
      <c r="BG524" s="76"/>
      <c r="BH524" s="32"/>
    </row>
    <row r="525" spans="7:60" x14ac:dyDescent="0.2">
      <c r="G525" s="32"/>
      <c r="H525" s="32"/>
      <c r="I525" s="76"/>
      <c r="J525" s="32"/>
      <c r="K525" s="32"/>
      <c r="L525" s="32"/>
      <c r="M525" s="32"/>
      <c r="N525" s="32"/>
      <c r="O525" s="76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76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76"/>
      <c r="AP525" s="32"/>
      <c r="AQ525" s="32"/>
      <c r="AR525" s="32"/>
      <c r="AS525" s="32"/>
      <c r="AT525" s="32"/>
      <c r="AU525" s="32"/>
      <c r="AV525" s="32"/>
      <c r="AW525" s="76"/>
      <c r="AX525" s="32"/>
      <c r="AY525" s="32"/>
      <c r="AZ525" s="32"/>
      <c r="BA525" s="32"/>
      <c r="BB525" s="32"/>
      <c r="BC525" s="32"/>
      <c r="BD525" s="32"/>
      <c r="BE525" s="76"/>
      <c r="BF525" s="32"/>
      <c r="BG525" s="76"/>
      <c r="BH525" s="32"/>
    </row>
    <row r="526" spans="7:60" x14ac:dyDescent="0.2">
      <c r="G526" s="32"/>
      <c r="H526" s="32"/>
      <c r="I526" s="76"/>
      <c r="J526" s="32"/>
      <c r="K526" s="32"/>
      <c r="L526" s="32"/>
      <c r="M526" s="32"/>
      <c r="N526" s="32"/>
      <c r="O526" s="76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76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76"/>
      <c r="AP526" s="32"/>
      <c r="AQ526" s="32"/>
      <c r="AR526" s="32"/>
      <c r="AS526" s="32"/>
      <c r="AT526" s="32"/>
      <c r="AU526" s="32"/>
      <c r="AV526" s="32"/>
      <c r="AW526" s="76"/>
      <c r="AX526" s="32"/>
      <c r="AY526" s="32"/>
      <c r="AZ526" s="32"/>
      <c r="BA526" s="32"/>
      <c r="BB526" s="32"/>
      <c r="BC526" s="32"/>
      <c r="BD526" s="32"/>
      <c r="BE526" s="76"/>
      <c r="BF526" s="32"/>
      <c r="BG526" s="76"/>
      <c r="BH526" s="32"/>
    </row>
    <row r="527" spans="7:60" x14ac:dyDescent="0.2">
      <c r="G527" s="32"/>
      <c r="H527" s="32"/>
      <c r="I527" s="76"/>
      <c r="J527" s="32"/>
      <c r="K527" s="32"/>
      <c r="L527" s="32"/>
      <c r="M527" s="32"/>
      <c r="N527" s="32"/>
      <c r="O527" s="76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76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76"/>
      <c r="AP527" s="32"/>
      <c r="AQ527" s="32"/>
      <c r="AR527" s="32"/>
      <c r="AS527" s="32"/>
      <c r="AT527" s="32"/>
      <c r="AU527" s="32"/>
      <c r="AV527" s="32"/>
      <c r="AW527" s="76"/>
      <c r="AX527" s="32"/>
      <c r="AY527" s="32"/>
      <c r="AZ527" s="32"/>
      <c r="BA527" s="32"/>
      <c r="BB527" s="32"/>
      <c r="BC527" s="32"/>
      <c r="BD527" s="32"/>
      <c r="BE527" s="76"/>
      <c r="BF527" s="32"/>
      <c r="BG527" s="76"/>
      <c r="BH527" s="32"/>
    </row>
    <row r="528" spans="7:60" x14ac:dyDescent="0.2">
      <c r="G528" s="32"/>
      <c r="H528" s="32"/>
      <c r="I528" s="76"/>
      <c r="J528" s="32"/>
      <c r="K528" s="32"/>
      <c r="L528" s="32"/>
      <c r="M528" s="32"/>
      <c r="N528" s="32"/>
      <c r="O528" s="76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76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76"/>
      <c r="AP528" s="32"/>
      <c r="AQ528" s="32"/>
      <c r="AR528" s="32"/>
      <c r="AS528" s="32"/>
      <c r="AT528" s="32"/>
      <c r="AU528" s="32"/>
      <c r="AV528" s="32"/>
      <c r="AW528" s="76"/>
      <c r="AX528" s="32"/>
      <c r="AY528" s="32"/>
      <c r="AZ528" s="32"/>
      <c r="BA528" s="32"/>
      <c r="BB528" s="32"/>
      <c r="BC528" s="32"/>
      <c r="BD528" s="32"/>
      <c r="BE528" s="76"/>
      <c r="BF528" s="32"/>
      <c r="BG528" s="76"/>
      <c r="BH528" s="32"/>
    </row>
    <row r="529" spans="7:60" x14ac:dyDescent="0.2">
      <c r="G529" s="32"/>
      <c r="H529" s="32"/>
      <c r="I529" s="76"/>
      <c r="J529" s="32"/>
      <c r="K529" s="32"/>
      <c r="L529" s="32"/>
      <c r="M529" s="32"/>
      <c r="N529" s="32"/>
      <c r="O529" s="76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76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76"/>
      <c r="AP529" s="32"/>
      <c r="AQ529" s="32"/>
      <c r="AR529" s="32"/>
      <c r="AS529" s="32"/>
      <c r="AT529" s="32"/>
      <c r="AU529" s="32"/>
      <c r="AV529" s="32"/>
      <c r="AW529" s="76"/>
      <c r="AX529" s="32"/>
      <c r="AY529" s="32"/>
      <c r="AZ529" s="32"/>
      <c r="BA529" s="32"/>
      <c r="BB529" s="32"/>
      <c r="BC529" s="32"/>
      <c r="BD529" s="32"/>
      <c r="BE529" s="76"/>
      <c r="BF529" s="32"/>
      <c r="BG529" s="76"/>
      <c r="BH529" s="32"/>
    </row>
    <row r="530" spans="7:60" x14ac:dyDescent="0.2">
      <c r="G530" s="32"/>
      <c r="H530" s="32"/>
      <c r="I530" s="76"/>
      <c r="J530" s="32"/>
      <c r="K530" s="32"/>
      <c r="L530" s="32"/>
      <c r="M530" s="32"/>
      <c r="N530" s="32"/>
      <c r="O530" s="76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76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76"/>
      <c r="AP530" s="32"/>
      <c r="AQ530" s="32"/>
      <c r="AR530" s="32"/>
      <c r="AS530" s="32"/>
      <c r="AT530" s="32"/>
      <c r="AU530" s="32"/>
      <c r="AV530" s="32"/>
      <c r="AW530" s="76"/>
      <c r="AX530" s="32"/>
      <c r="AY530" s="32"/>
      <c r="AZ530" s="32"/>
      <c r="BA530" s="32"/>
      <c r="BB530" s="32"/>
      <c r="BC530" s="32"/>
      <c r="BD530" s="32"/>
      <c r="BE530" s="76"/>
      <c r="BF530" s="32"/>
      <c r="BG530" s="76"/>
      <c r="BH530" s="32"/>
    </row>
    <row r="531" spans="7:60" x14ac:dyDescent="0.2">
      <c r="G531" s="32"/>
      <c r="H531" s="32"/>
      <c r="I531" s="76"/>
      <c r="J531" s="32"/>
      <c r="K531" s="32"/>
      <c r="L531" s="32"/>
      <c r="M531" s="32"/>
      <c r="N531" s="32"/>
      <c r="O531" s="76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76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76"/>
      <c r="AP531" s="32"/>
      <c r="AQ531" s="32"/>
      <c r="AR531" s="32"/>
      <c r="AS531" s="32"/>
      <c r="AT531" s="32"/>
      <c r="AU531" s="32"/>
      <c r="AV531" s="32"/>
      <c r="AW531" s="76"/>
      <c r="AX531" s="32"/>
      <c r="AY531" s="32"/>
      <c r="AZ531" s="32"/>
      <c r="BA531" s="32"/>
      <c r="BB531" s="32"/>
      <c r="BC531" s="32"/>
      <c r="BD531" s="32"/>
      <c r="BE531" s="76"/>
      <c r="BF531" s="32"/>
      <c r="BG531" s="76"/>
      <c r="BH531" s="32"/>
    </row>
    <row r="532" spans="7:60" x14ac:dyDescent="0.2">
      <c r="G532" s="32"/>
      <c r="H532" s="32"/>
      <c r="I532" s="76"/>
      <c r="J532" s="32"/>
      <c r="K532" s="32"/>
      <c r="L532" s="32"/>
      <c r="M532" s="32"/>
      <c r="N532" s="32"/>
      <c r="O532" s="76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76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76"/>
      <c r="AP532" s="32"/>
      <c r="AQ532" s="32"/>
      <c r="AR532" s="32"/>
      <c r="AS532" s="32"/>
      <c r="AT532" s="32"/>
      <c r="AU532" s="32"/>
      <c r="AV532" s="32"/>
      <c r="AW532" s="76"/>
      <c r="AX532" s="32"/>
      <c r="AY532" s="32"/>
      <c r="AZ532" s="32"/>
      <c r="BA532" s="32"/>
      <c r="BB532" s="32"/>
      <c r="BC532" s="32"/>
      <c r="BD532" s="32"/>
      <c r="BE532" s="76"/>
      <c r="BF532" s="32"/>
      <c r="BG532" s="76"/>
      <c r="BH532" s="32"/>
    </row>
    <row r="533" spans="7:60" x14ac:dyDescent="0.2">
      <c r="G533" s="32"/>
      <c r="H533" s="32"/>
      <c r="I533" s="76"/>
      <c r="J533" s="32"/>
      <c r="K533" s="32"/>
      <c r="L533" s="32"/>
      <c r="M533" s="32"/>
      <c r="N533" s="32"/>
      <c r="O533" s="76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76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76"/>
      <c r="AP533" s="32"/>
      <c r="AQ533" s="32"/>
      <c r="AR533" s="32"/>
      <c r="AS533" s="32"/>
      <c r="AT533" s="32"/>
      <c r="AU533" s="32"/>
      <c r="AV533" s="32"/>
      <c r="AW533" s="76"/>
      <c r="AX533" s="32"/>
      <c r="AY533" s="32"/>
      <c r="AZ533" s="32"/>
      <c r="BA533" s="32"/>
      <c r="BB533" s="32"/>
      <c r="BC533" s="32"/>
      <c r="BD533" s="32"/>
      <c r="BE533" s="76"/>
      <c r="BF533" s="32"/>
      <c r="BG533" s="76"/>
      <c r="BH533" s="32"/>
    </row>
    <row r="534" spans="7:60" x14ac:dyDescent="0.2">
      <c r="G534" s="32"/>
      <c r="H534" s="32"/>
      <c r="I534" s="76"/>
      <c r="J534" s="32"/>
      <c r="K534" s="32"/>
      <c r="L534" s="32"/>
      <c r="M534" s="32"/>
      <c r="N534" s="32"/>
      <c r="O534" s="76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76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76"/>
      <c r="AP534" s="32"/>
      <c r="AQ534" s="32"/>
      <c r="AR534" s="32"/>
      <c r="AS534" s="32"/>
      <c r="AT534" s="32"/>
      <c r="AU534" s="32"/>
      <c r="AV534" s="32"/>
      <c r="AW534" s="76"/>
      <c r="AX534" s="32"/>
      <c r="AY534" s="32"/>
      <c r="AZ534" s="32"/>
      <c r="BA534" s="32"/>
      <c r="BB534" s="32"/>
      <c r="BC534" s="32"/>
      <c r="BD534" s="32"/>
      <c r="BE534" s="76"/>
      <c r="BF534" s="32"/>
      <c r="BG534" s="76"/>
      <c r="BH534" s="32"/>
    </row>
    <row r="535" spans="7:60" x14ac:dyDescent="0.2">
      <c r="G535" s="32"/>
      <c r="H535" s="32"/>
      <c r="I535" s="76"/>
      <c r="J535" s="32"/>
      <c r="K535" s="32"/>
      <c r="L535" s="32"/>
      <c r="M535" s="32"/>
      <c r="N535" s="32"/>
      <c r="O535" s="76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76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76"/>
      <c r="AP535" s="32"/>
      <c r="AQ535" s="32"/>
      <c r="AR535" s="32"/>
      <c r="AS535" s="32"/>
      <c r="AT535" s="32"/>
      <c r="AU535" s="32"/>
      <c r="AV535" s="32"/>
      <c r="AW535" s="76"/>
      <c r="AX535" s="32"/>
      <c r="AY535" s="32"/>
      <c r="AZ535" s="32"/>
      <c r="BA535" s="32"/>
      <c r="BB535" s="32"/>
      <c r="BC535" s="32"/>
      <c r="BD535" s="32"/>
      <c r="BE535" s="76"/>
      <c r="BF535" s="32"/>
      <c r="BG535" s="76"/>
      <c r="BH535" s="32"/>
    </row>
    <row r="536" spans="7:60" x14ac:dyDescent="0.2">
      <c r="G536" s="32"/>
      <c r="H536" s="32"/>
      <c r="I536" s="76"/>
      <c r="J536" s="32"/>
      <c r="K536" s="32"/>
      <c r="L536" s="32"/>
      <c r="M536" s="32"/>
      <c r="N536" s="32"/>
      <c r="O536" s="76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76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76"/>
      <c r="AP536" s="32"/>
      <c r="AQ536" s="32"/>
      <c r="AR536" s="32"/>
      <c r="AS536" s="32"/>
      <c r="AT536" s="32"/>
      <c r="AU536" s="32"/>
      <c r="AV536" s="32"/>
      <c r="AW536" s="76"/>
      <c r="AX536" s="32"/>
      <c r="AY536" s="32"/>
      <c r="AZ536" s="32"/>
      <c r="BA536" s="32"/>
      <c r="BB536" s="32"/>
      <c r="BC536" s="32"/>
      <c r="BD536" s="32"/>
      <c r="BE536" s="76"/>
      <c r="BF536" s="32"/>
      <c r="BG536" s="76"/>
      <c r="BH536" s="32"/>
    </row>
    <row r="537" spans="7:60" x14ac:dyDescent="0.2">
      <c r="G537" s="32"/>
      <c r="H537" s="32"/>
      <c r="I537" s="76"/>
      <c r="J537" s="32"/>
      <c r="K537" s="32"/>
      <c r="L537" s="32"/>
      <c r="M537" s="32"/>
      <c r="N537" s="32"/>
      <c r="O537" s="76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76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76"/>
      <c r="AP537" s="32"/>
      <c r="AQ537" s="32"/>
      <c r="AR537" s="32"/>
      <c r="AS537" s="32"/>
      <c r="AT537" s="32"/>
      <c r="AU537" s="32"/>
      <c r="AV537" s="32"/>
      <c r="AW537" s="76"/>
      <c r="AX537" s="32"/>
      <c r="AY537" s="32"/>
      <c r="AZ537" s="32"/>
      <c r="BA537" s="32"/>
      <c r="BB537" s="32"/>
      <c r="BC537" s="32"/>
      <c r="BD537" s="32"/>
      <c r="BE537" s="76"/>
      <c r="BF537" s="32"/>
      <c r="BG537" s="76"/>
      <c r="BH537" s="32"/>
    </row>
    <row r="538" spans="7:60" x14ac:dyDescent="0.2">
      <c r="G538" s="32"/>
      <c r="H538" s="32"/>
      <c r="I538" s="76"/>
      <c r="J538" s="32"/>
      <c r="K538" s="32"/>
      <c r="L538" s="32"/>
      <c r="M538" s="32"/>
      <c r="N538" s="32"/>
      <c r="O538" s="76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76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76"/>
      <c r="AP538" s="32"/>
      <c r="AQ538" s="32"/>
      <c r="AR538" s="32"/>
      <c r="AS538" s="32"/>
      <c r="AT538" s="32"/>
      <c r="AU538" s="32"/>
      <c r="AV538" s="32"/>
      <c r="AW538" s="76"/>
      <c r="AX538" s="32"/>
      <c r="AY538" s="32"/>
      <c r="AZ538" s="32"/>
      <c r="BA538" s="32"/>
      <c r="BB538" s="32"/>
      <c r="BC538" s="32"/>
      <c r="BD538" s="32"/>
      <c r="BE538" s="76"/>
      <c r="BF538" s="32"/>
      <c r="BG538" s="76"/>
      <c r="BH538" s="32"/>
    </row>
    <row r="539" spans="7:60" x14ac:dyDescent="0.2">
      <c r="G539" s="32"/>
      <c r="H539" s="32"/>
      <c r="I539" s="76"/>
      <c r="J539" s="32"/>
      <c r="K539" s="32"/>
      <c r="L539" s="32"/>
      <c r="M539" s="32"/>
      <c r="N539" s="32"/>
      <c r="O539" s="76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76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76"/>
      <c r="AP539" s="32"/>
      <c r="AQ539" s="32"/>
      <c r="AR539" s="32"/>
      <c r="AS539" s="32"/>
      <c r="AT539" s="32"/>
      <c r="AU539" s="32"/>
      <c r="AV539" s="32"/>
      <c r="AW539" s="76"/>
      <c r="AX539" s="32"/>
      <c r="AY539" s="32"/>
      <c r="AZ539" s="32"/>
      <c r="BA539" s="32"/>
      <c r="BB539" s="32"/>
      <c r="BC539" s="32"/>
      <c r="BD539" s="32"/>
      <c r="BE539" s="76"/>
      <c r="BF539" s="32"/>
      <c r="BG539" s="76"/>
      <c r="BH539" s="32"/>
    </row>
    <row r="540" spans="7:60" x14ac:dyDescent="0.2">
      <c r="G540" s="32"/>
      <c r="H540" s="32"/>
      <c r="I540" s="76"/>
      <c r="J540" s="32"/>
      <c r="K540" s="32"/>
      <c r="L540" s="32"/>
      <c r="M540" s="32"/>
      <c r="N540" s="32"/>
      <c r="O540" s="76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76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76"/>
      <c r="AP540" s="32"/>
      <c r="AQ540" s="32"/>
      <c r="AR540" s="32"/>
      <c r="AS540" s="32"/>
      <c r="AT540" s="32"/>
      <c r="AU540" s="32"/>
      <c r="AV540" s="32"/>
      <c r="AW540" s="76"/>
      <c r="AX540" s="32"/>
      <c r="AY540" s="32"/>
      <c r="AZ540" s="32"/>
      <c r="BA540" s="32"/>
      <c r="BB540" s="32"/>
      <c r="BC540" s="32"/>
      <c r="BD540" s="32"/>
      <c r="BE540" s="76"/>
      <c r="BF540" s="32"/>
      <c r="BG540" s="76"/>
      <c r="BH540" s="32"/>
    </row>
    <row r="541" spans="7:60" x14ac:dyDescent="0.2">
      <c r="G541" s="32"/>
      <c r="H541" s="32"/>
      <c r="I541" s="76"/>
      <c r="J541" s="32"/>
      <c r="K541" s="32"/>
      <c r="L541" s="32"/>
      <c r="M541" s="32"/>
      <c r="N541" s="32"/>
      <c r="O541" s="76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76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76"/>
      <c r="AP541" s="32"/>
      <c r="AQ541" s="32"/>
      <c r="AR541" s="32"/>
      <c r="AS541" s="32"/>
      <c r="AT541" s="32"/>
      <c r="AU541" s="32"/>
      <c r="AV541" s="32"/>
      <c r="AW541" s="76"/>
      <c r="AX541" s="32"/>
      <c r="AY541" s="32"/>
      <c r="AZ541" s="32"/>
      <c r="BA541" s="32"/>
      <c r="BB541" s="32"/>
      <c r="BC541" s="32"/>
      <c r="BD541" s="32"/>
      <c r="BE541" s="76"/>
      <c r="BF541" s="32"/>
      <c r="BG541" s="76"/>
      <c r="BH541" s="32"/>
    </row>
    <row r="542" spans="7:60" x14ac:dyDescent="0.2">
      <c r="G542" s="32"/>
      <c r="H542" s="32"/>
      <c r="I542" s="76"/>
      <c r="J542" s="32"/>
      <c r="K542" s="32"/>
      <c r="L542" s="32"/>
      <c r="M542" s="32"/>
      <c r="N542" s="32"/>
      <c r="O542" s="76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76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76"/>
      <c r="AP542" s="32"/>
      <c r="AQ542" s="32"/>
      <c r="AR542" s="32"/>
      <c r="AS542" s="32"/>
      <c r="AT542" s="32"/>
      <c r="AU542" s="32"/>
      <c r="AV542" s="32"/>
      <c r="AW542" s="76"/>
      <c r="AX542" s="32"/>
      <c r="AY542" s="32"/>
      <c r="AZ542" s="32"/>
      <c r="BA542" s="32"/>
      <c r="BB542" s="32"/>
      <c r="BC542" s="32"/>
      <c r="BD542" s="32"/>
      <c r="BE542" s="76"/>
      <c r="BF542" s="32"/>
      <c r="BG542" s="76"/>
      <c r="BH542" s="32"/>
    </row>
    <row r="543" spans="7:60" x14ac:dyDescent="0.2">
      <c r="G543" s="32"/>
      <c r="H543" s="32"/>
      <c r="I543" s="76"/>
      <c r="J543" s="32"/>
      <c r="K543" s="32"/>
      <c r="L543" s="32"/>
      <c r="M543" s="32"/>
      <c r="N543" s="32"/>
      <c r="O543" s="76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76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76"/>
      <c r="AP543" s="32"/>
      <c r="AQ543" s="32"/>
      <c r="AR543" s="32"/>
      <c r="AS543" s="32"/>
      <c r="AT543" s="32"/>
      <c r="AU543" s="32"/>
      <c r="AV543" s="32"/>
      <c r="AW543" s="76"/>
      <c r="AX543" s="32"/>
      <c r="AY543" s="32"/>
      <c r="AZ543" s="32"/>
      <c r="BA543" s="32"/>
      <c r="BB543" s="32"/>
      <c r="BC543" s="32"/>
      <c r="BD543" s="32"/>
      <c r="BE543" s="76"/>
      <c r="BF543" s="32"/>
      <c r="BG543" s="76"/>
      <c r="BH543" s="32"/>
    </row>
    <row r="544" spans="7:60" x14ac:dyDescent="0.2">
      <c r="G544" s="32"/>
      <c r="H544" s="32"/>
      <c r="I544" s="76"/>
      <c r="J544" s="32"/>
      <c r="K544" s="32"/>
      <c r="L544" s="32"/>
      <c r="M544" s="32"/>
      <c r="N544" s="32"/>
      <c r="O544" s="76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76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76"/>
      <c r="AP544" s="32"/>
      <c r="AQ544" s="32"/>
      <c r="AR544" s="32"/>
      <c r="AS544" s="32"/>
      <c r="AT544" s="32"/>
      <c r="AU544" s="32"/>
      <c r="AV544" s="32"/>
      <c r="AW544" s="76"/>
      <c r="AX544" s="32"/>
      <c r="AY544" s="32"/>
      <c r="AZ544" s="32"/>
      <c r="BA544" s="32"/>
      <c r="BB544" s="32"/>
      <c r="BC544" s="32"/>
      <c r="BD544" s="32"/>
      <c r="BE544" s="76"/>
      <c r="BF544" s="32"/>
      <c r="BG544" s="76"/>
      <c r="BH544" s="32"/>
    </row>
    <row r="545" spans="7:60" x14ac:dyDescent="0.2">
      <c r="G545" s="32"/>
      <c r="H545" s="32"/>
      <c r="I545" s="76"/>
      <c r="J545" s="32"/>
      <c r="K545" s="32"/>
      <c r="L545" s="32"/>
      <c r="M545" s="32"/>
      <c r="N545" s="32"/>
      <c r="O545" s="76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76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76"/>
      <c r="AP545" s="32"/>
      <c r="AQ545" s="32"/>
      <c r="AR545" s="32"/>
      <c r="AS545" s="32"/>
      <c r="AT545" s="32"/>
      <c r="AU545" s="32"/>
      <c r="AV545" s="32"/>
      <c r="AW545" s="76"/>
      <c r="AX545" s="32"/>
      <c r="AY545" s="32"/>
      <c r="AZ545" s="32"/>
      <c r="BA545" s="32"/>
      <c r="BB545" s="32"/>
      <c r="BC545" s="32"/>
      <c r="BD545" s="32"/>
      <c r="BE545" s="76"/>
      <c r="BF545" s="32"/>
      <c r="BG545" s="76"/>
      <c r="BH545" s="32"/>
    </row>
    <row r="546" spans="7:60" x14ac:dyDescent="0.2">
      <c r="G546" s="32"/>
      <c r="H546" s="32"/>
      <c r="I546" s="76"/>
      <c r="J546" s="32"/>
      <c r="K546" s="32"/>
      <c r="L546" s="32"/>
      <c r="M546" s="32"/>
      <c r="N546" s="32"/>
      <c r="O546" s="76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76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76"/>
      <c r="AP546" s="32"/>
      <c r="AQ546" s="32"/>
      <c r="AR546" s="32"/>
      <c r="AS546" s="32"/>
      <c r="AT546" s="32"/>
      <c r="AU546" s="32"/>
      <c r="AV546" s="32"/>
      <c r="AW546" s="76"/>
      <c r="AX546" s="32"/>
      <c r="AY546" s="32"/>
      <c r="AZ546" s="32"/>
      <c r="BA546" s="32"/>
      <c r="BB546" s="32"/>
      <c r="BC546" s="32"/>
      <c r="BD546" s="32"/>
      <c r="BE546" s="76"/>
      <c r="BF546" s="32"/>
      <c r="BG546" s="76"/>
      <c r="BH546" s="32"/>
    </row>
    <row r="547" spans="7:60" x14ac:dyDescent="0.2">
      <c r="G547" s="32"/>
      <c r="H547" s="32"/>
      <c r="I547" s="76"/>
      <c r="J547" s="32"/>
      <c r="K547" s="32"/>
      <c r="L547" s="32"/>
      <c r="M547" s="32"/>
      <c r="N547" s="32"/>
      <c r="O547" s="76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76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76"/>
      <c r="AP547" s="32"/>
      <c r="AQ547" s="32"/>
      <c r="AR547" s="32"/>
      <c r="AS547" s="32"/>
      <c r="AT547" s="32"/>
      <c r="AU547" s="32"/>
      <c r="AV547" s="32"/>
      <c r="AW547" s="76"/>
      <c r="AX547" s="32"/>
      <c r="AY547" s="32"/>
      <c r="AZ547" s="32"/>
      <c r="BA547" s="32"/>
      <c r="BB547" s="32"/>
      <c r="BC547" s="32"/>
      <c r="BD547" s="32"/>
      <c r="BE547" s="76"/>
      <c r="BF547" s="32"/>
      <c r="BG547" s="76"/>
      <c r="BH547" s="32"/>
    </row>
    <row r="548" spans="7:60" x14ac:dyDescent="0.2">
      <c r="G548" s="32"/>
      <c r="H548" s="32"/>
      <c r="I548" s="76"/>
      <c r="J548" s="32"/>
      <c r="K548" s="32"/>
      <c r="L548" s="32"/>
      <c r="M548" s="32"/>
      <c r="N548" s="32"/>
      <c r="O548" s="76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76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76"/>
      <c r="AP548" s="32"/>
      <c r="AQ548" s="32"/>
      <c r="AR548" s="32"/>
      <c r="AS548" s="32"/>
      <c r="AT548" s="32"/>
      <c r="AU548" s="32"/>
      <c r="AV548" s="32"/>
      <c r="AW548" s="76"/>
      <c r="AX548" s="32"/>
      <c r="AY548" s="32"/>
      <c r="AZ548" s="32"/>
      <c r="BA548" s="32"/>
      <c r="BB548" s="32"/>
      <c r="BC548" s="32"/>
      <c r="BD548" s="32"/>
      <c r="BE548" s="76"/>
      <c r="BF548" s="32"/>
      <c r="BG548" s="76"/>
      <c r="BH548" s="32"/>
    </row>
    <row r="549" spans="7:60" x14ac:dyDescent="0.2">
      <c r="G549" s="32"/>
      <c r="H549" s="32"/>
      <c r="I549" s="76"/>
      <c r="J549" s="32"/>
      <c r="K549" s="32"/>
      <c r="L549" s="32"/>
      <c r="M549" s="32"/>
      <c r="N549" s="32"/>
      <c r="O549" s="76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76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76"/>
      <c r="AP549" s="32"/>
      <c r="AQ549" s="32"/>
      <c r="AR549" s="32"/>
      <c r="AS549" s="32"/>
      <c r="AT549" s="32"/>
      <c r="AU549" s="32"/>
      <c r="AV549" s="32"/>
      <c r="AW549" s="76"/>
      <c r="AX549" s="32"/>
      <c r="AY549" s="32"/>
      <c r="AZ549" s="32"/>
      <c r="BA549" s="32"/>
      <c r="BB549" s="32"/>
      <c r="BC549" s="32"/>
      <c r="BD549" s="32"/>
      <c r="BE549" s="76"/>
      <c r="BF549" s="32"/>
      <c r="BG549" s="76"/>
      <c r="BH549" s="32"/>
    </row>
    <row r="550" spans="7:60" x14ac:dyDescent="0.2">
      <c r="G550" s="32"/>
      <c r="H550" s="32"/>
      <c r="I550" s="76"/>
      <c r="J550" s="32"/>
      <c r="K550" s="32"/>
      <c r="L550" s="32"/>
      <c r="M550" s="32"/>
      <c r="N550" s="32"/>
      <c r="O550" s="76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76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76"/>
      <c r="AP550" s="32"/>
      <c r="AQ550" s="32"/>
      <c r="AR550" s="32"/>
      <c r="AS550" s="32"/>
      <c r="AT550" s="32"/>
      <c r="AU550" s="32"/>
      <c r="AV550" s="32"/>
      <c r="AW550" s="76"/>
      <c r="AX550" s="32"/>
      <c r="AY550" s="32"/>
      <c r="AZ550" s="32"/>
      <c r="BA550" s="32"/>
      <c r="BB550" s="32"/>
      <c r="BC550" s="32"/>
      <c r="BD550" s="32"/>
      <c r="BE550" s="76"/>
      <c r="BF550" s="32"/>
      <c r="BG550" s="76"/>
      <c r="BH550" s="32"/>
    </row>
    <row r="551" spans="7:60" x14ac:dyDescent="0.2">
      <c r="G551" s="32"/>
      <c r="H551" s="32"/>
      <c r="I551" s="76"/>
      <c r="J551" s="32"/>
      <c r="K551" s="32"/>
      <c r="L551" s="32"/>
      <c r="M551" s="32"/>
      <c r="N551" s="32"/>
      <c r="O551" s="76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76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76"/>
      <c r="AP551" s="32"/>
      <c r="AQ551" s="32"/>
      <c r="AR551" s="32"/>
      <c r="AS551" s="32"/>
      <c r="AT551" s="32"/>
      <c r="AU551" s="32"/>
      <c r="AV551" s="32"/>
      <c r="AW551" s="76"/>
      <c r="AX551" s="32"/>
      <c r="AY551" s="32"/>
      <c r="AZ551" s="32"/>
      <c r="BA551" s="32"/>
      <c r="BB551" s="32"/>
      <c r="BC551" s="32"/>
      <c r="BD551" s="32"/>
      <c r="BE551" s="76"/>
      <c r="BF551" s="32"/>
      <c r="BG551" s="76"/>
      <c r="BH551" s="32"/>
    </row>
    <row r="552" spans="7:60" x14ac:dyDescent="0.2">
      <c r="G552" s="32"/>
      <c r="H552" s="32"/>
      <c r="I552" s="76"/>
      <c r="J552" s="32"/>
      <c r="K552" s="32"/>
      <c r="L552" s="32"/>
      <c r="M552" s="32"/>
      <c r="N552" s="32"/>
      <c r="O552" s="76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76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76"/>
      <c r="AP552" s="32"/>
      <c r="AQ552" s="32"/>
      <c r="AR552" s="32"/>
      <c r="AS552" s="32"/>
      <c r="AT552" s="32"/>
      <c r="AU552" s="32"/>
      <c r="AV552" s="32"/>
      <c r="AW552" s="76"/>
      <c r="AX552" s="32"/>
      <c r="AY552" s="32"/>
      <c r="AZ552" s="32"/>
      <c r="BA552" s="32"/>
      <c r="BB552" s="32"/>
      <c r="BC552" s="32"/>
      <c r="BD552" s="32"/>
      <c r="BE552" s="76"/>
      <c r="BF552" s="32"/>
      <c r="BG552" s="76"/>
      <c r="BH552" s="32"/>
    </row>
    <row r="553" spans="7:60" x14ac:dyDescent="0.2">
      <c r="G553" s="32"/>
      <c r="H553" s="32"/>
      <c r="I553" s="76"/>
      <c r="J553" s="32"/>
      <c r="K553" s="32"/>
      <c r="L553" s="32"/>
      <c r="M553" s="32"/>
      <c r="N553" s="32"/>
      <c r="O553" s="76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76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76"/>
      <c r="AP553" s="32"/>
      <c r="AQ553" s="32"/>
      <c r="AR553" s="32"/>
      <c r="AS553" s="32"/>
      <c r="AT553" s="32"/>
      <c r="AU553" s="32"/>
      <c r="AV553" s="32"/>
      <c r="AW553" s="76"/>
      <c r="AX553" s="32"/>
      <c r="AY553" s="32"/>
      <c r="AZ553" s="32"/>
      <c r="BA553" s="32"/>
      <c r="BB553" s="32"/>
      <c r="BC553" s="32"/>
      <c r="BD553" s="32"/>
      <c r="BE553" s="76"/>
      <c r="BF553" s="32"/>
      <c r="BG553" s="76"/>
      <c r="BH553" s="32"/>
    </row>
    <row r="554" spans="7:60" x14ac:dyDescent="0.2">
      <c r="G554" s="32"/>
      <c r="H554" s="32"/>
      <c r="I554" s="76"/>
      <c r="J554" s="32"/>
      <c r="K554" s="32"/>
      <c r="L554" s="32"/>
      <c r="M554" s="32"/>
      <c r="N554" s="32"/>
      <c r="O554" s="76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76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76"/>
      <c r="AP554" s="32"/>
      <c r="AQ554" s="32"/>
      <c r="AR554" s="32"/>
      <c r="AS554" s="32"/>
      <c r="AT554" s="32"/>
      <c r="AU554" s="32"/>
      <c r="AV554" s="32"/>
      <c r="AW554" s="76"/>
      <c r="AX554" s="32"/>
      <c r="AY554" s="32"/>
      <c r="AZ554" s="32"/>
      <c r="BA554" s="32"/>
      <c r="BB554" s="32"/>
      <c r="BC554" s="32"/>
      <c r="BD554" s="32"/>
      <c r="BE554" s="76"/>
      <c r="BF554" s="32"/>
      <c r="BG554" s="76"/>
      <c r="BH554" s="32"/>
    </row>
    <row r="555" spans="7:60" x14ac:dyDescent="0.2">
      <c r="G555" s="32"/>
      <c r="H555" s="32"/>
      <c r="I555" s="76"/>
      <c r="J555" s="32"/>
      <c r="K555" s="32"/>
      <c r="L555" s="32"/>
      <c r="M555" s="32"/>
      <c r="N555" s="32"/>
      <c r="O555" s="76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76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76"/>
      <c r="AP555" s="32"/>
      <c r="AQ555" s="32"/>
      <c r="AR555" s="32"/>
      <c r="AS555" s="32"/>
      <c r="AT555" s="32"/>
      <c r="AU555" s="32"/>
      <c r="AV555" s="32"/>
      <c r="AW555" s="76"/>
      <c r="AX555" s="32"/>
      <c r="AY555" s="32"/>
      <c r="AZ555" s="32"/>
      <c r="BA555" s="32"/>
      <c r="BB555" s="32"/>
      <c r="BC555" s="32"/>
      <c r="BD555" s="32"/>
      <c r="BE555" s="76"/>
      <c r="BF555" s="32"/>
      <c r="BG555" s="76"/>
      <c r="BH555" s="32"/>
    </row>
    <row r="556" spans="7:60" x14ac:dyDescent="0.2">
      <c r="G556" s="32"/>
      <c r="H556" s="32"/>
      <c r="I556" s="76"/>
      <c r="J556" s="32"/>
      <c r="K556" s="32"/>
      <c r="L556" s="32"/>
      <c r="M556" s="32"/>
      <c r="N556" s="32"/>
      <c r="O556" s="76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76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76"/>
      <c r="AP556" s="32"/>
      <c r="AQ556" s="32"/>
      <c r="AR556" s="32"/>
      <c r="AS556" s="32"/>
      <c r="AT556" s="32"/>
      <c r="AU556" s="32"/>
      <c r="AV556" s="32"/>
      <c r="AW556" s="76"/>
      <c r="AX556" s="32"/>
      <c r="AY556" s="32"/>
      <c r="AZ556" s="32"/>
      <c r="BA556" s="32"/>
      <c r="BB556" s="32"/>
      <c r="BC556" s="32"/>
      <c r="BD556" s="32"/>
      <c r="BE556" s="76"/>
      <c r="BF556" s="32"/>
      <c r="BG556" s="76"/>
      <c r="BH556" s="32"/>
    </row>
    <row r="557" spans="7:60" x14ac:dyDescent="0.2">
      <c r="G557" s="32"/>
      <c r="H557" s="32"/>
      <c r="I557" s="76"/>
      <c r="J557" s="32"/>
      <c r="K557" s="32"/>
      <c r="L557" s="32"/>
      <c r="M557" s="32"/>
      <c r="N557" s="32"/>
      <c r="O557" s="76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76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76"/>
      <c r="AP557" s="32"/>
      <c r="AQ557" s="32"/>
      <c r="AR557" s="32"/>
      <c r="AS557" s="32"/>
      <c r="AT557" s="32"/>
      <c r="AU557" s="32"/>
      <c r="AV557" s="32"/>
      <c r="AW557" s="76"/>
      <c r="AX557" s="32"/>
      <c r="AY557" s="32"/>
      <c r="AZ557" s="32"/>
      <c r="BA557" s="32"/>
      <c r="BB557" s="32"/>
      <c r="BC557" s="32"/>
      <c r="BD557" s="32"/>
      <c r="BE557" s="76"/>
      <c r="BF557" s="32"/>
      <c r="BG557" s="76"/>
      <c r="BH557" s="32"/>
    </row>
    <row r="558" spans="7:60" x14ac:dyDescent="0.2">
      <c r="G558" s="32"/>
      <c r="H558" s="32"/>
      <c r="I558" s="76"/>
      <c r="J558" s="32"/>
      <c r="K558" s="32"/>
      <c r="L558" s="32"/>
      <c r="M558" s="32"/>
      <c r="N558" s="32"/>
      <c r="O558" s="76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76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76"/>
      <c r="AP558" s="32"/>
      <c r="AQ558" s="32"/>
      <c r="AR558" s="32"/>
      <c r="AS558" s="32"/>
      <c r="AT558" s="32"/>
      <c r="AU558" s="32"/>
      <c r="AV558" s="32"/>
      <c r="AW558" s="76"/>
      <c r="AX558" s="32"/>
      <c r="AY558" s="32"/>
      <c r="AZ558" s="32"/>
      <c r="BA558" s="32"/>
      <c r="BB558" s="32"/>
      <c r="BC558" s="32"/>
      <c r="BD558" s="32"/>
      <c r="BE558" s="76"/>
      <c r="BF558" s="32"/>
      <c r="BG558" s="76"/>
      <c r="BH558" s="32"/>
    </row>
    <row r="559" spans="7:60" x14ac:dyDescent="0.2">
      <c r="G559" s="32"/>
      <c r="H559" s="32"/>
      <c r="I559" s="76"/>
      <c r="J559" s="32"/>
      <c r="K559" s="32"/>
      <c r="L559" s="32"/>
      <c r="M559" s="32"/>
      <c r="N559" s="32"/>
      <c r="O559" s="76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76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76"/>
      <c r="AP559" s="32"/>
      <c r="AQ559" s="32"/>
      <c r="AR559" s="32"/>
      <c r="AS559" s="32"/>
      <c r="AT559" s="32"/>
      <c r="AU559" s="32"/>
      <c r="AV559" s="32"/>
      <c r="AW559" s="76"/>
      <c r="AX559" s="32"/>
      <c r="AY559" s="32"/>
      <c r="AZ559" s="32"/>
      <c r="BA559" s="32"/>
      <c r="BB559" s="32"/>
      <c r="BC559" s="32"/>
      <c r="BD559" s="32"/>
      <c r="BE559" s="76"/>
      <c r="BF559" s="32"/>
      <c r="BG559" s="76"/>
      <c r="BH559" s="32"/>
    </row>
    <row r="560" spans="7:60" x14ac:dyDescent="0.2">
      <c r="G560" s="32"/>
      <c r="H560" s="32"/>
      <c r="I560" s="76"/>
      <c r="J560" s="32"/>
      <c r="K560" s="32"/>
      <c r="L560" s="32"/>
      <c r="M560" s="32"/>
      <c r="N560" s="32"/>
      <c r="O560" s="76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76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76"/>
      <c r="AP560" s="32"/>
      <c r="AQ560" s="32"/>
      <c r="AR560" s="32"/>
      <c r="AS560" s="32"/>
      <c r="AT560" s="32"/>
      <c r="AU560" s="32"/>
      <c r="AV560" s="32"/>
      <c r="AW560" s="76"/>
      <c r="AX560" s="32"/>
      <c r="AY560" s="32"/>
      <c r="AZ560" s="32"/>
      <c r="BA560" s="32"/>
      <c r="BB560" s="32"/>
      <c r="BC560" s="32"/>
      <c r="BD560" s="32"/>
      <c r="BE560" s="76"/>
      <c r="BF560" s="32"/>
      <c r="BG560" s="76"/>
      <c r="BH560" s="32"/>
    </row>
    <row r="561" spans="7:60" x14ac:dyDescent="0.2">
      <c r="G561" s="32"/>
      <c r="H561" s="32"/>
      <c r="I561" s="76"/>
      <c r="J561" s="32"/>
      <c r="K561" s="32"/>
      <c r="L561" s="32"/>
      <c r="M561" s="32"/>
      <c r="N561" s="32"/>
      <c r="O561" s="76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76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76"/>
      <c r="AP561" s="32"/>
      <c r="AQ561" s="32"/>
      <c r="AR561" s="32"/>
      <c r="AS561" s="32"/>
      <c r="AT561" s="32"/>
      <c r="AU561" s="32"/>
      <c r="AV561" s="32"/>
      <c r="AW561" s="76"/>
      <c r="AX561" s="32"/>
      <c r="AY561" s="32"/>
      <c r="AZ561" s="32"/>
      <c r="BA561" s="32"/>
      <c r="BB561" s="32"/>
      <c r="BC561" s="32"/>
      <c r="BD561" s="32"/>
      <c r="BE561" s="76"/>
      <c r="BF561" s="32"/>
      <c r="BG561" s="76"/>
      <c r="BH561" s="32"/>
    </row>
    <row r="562" spans="7:60" x14ac:dyDescent="0.2">
      <c r="G562" s="32"/>
      <c r="H562" s="32"/>
      <c r="I562" s="76"/>
      <c r="J562" s="32"/>
      <c r="K562" s="32"/>
      <c r="L562" s="32"/>
      <c r="M562" s="32"/>
      <c r="N562" s="32"/>
      <c r="O562" s="76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76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76"/>
      <c r="AP562" s="32"/>
      <c r="AQ562" s="32"/>
      <c r="AR562" s="32"/>
      <c r="AS562" s="32"/>
      <c r="AT562" s="32"/>
      <c r="AU562" s="32"/>
      <c r="AV562" s="32"/>
      <c r="AW562" s="76"/>
      <c r="AX562" s="32"/>
      <c r="AY562" s="32"/>
      <c r="AZ562" s="32"/>
      <c r="BA562" s="32"/>
      <c r="BB562" s="32"/>
      <c r="BC562" s="32"/>
      <c r="BD562" s="32"/>
      <c r="BE562" s="76"/>
      <c r="BF562" s="32"/>
      <c r="BG562" s="76"/>
      <c r="BH562" s="32"/>
    </row>
    <row r="563" spans="7:60" x14ac:dyDescent="0.2">
      <c r="G563" s="32"/>
      <c r="H563" s="32"/>
      <c r="I563" s="76"/>
      <c r="J563" s="32"/>
      <c r="K563" s="32"/>
      <c r="L563" s="32"/>
      <c r="M563" s="32"/>
      <c r="N563" s="32"/>
      <c r="O563" s="76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76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76"/>
      <c r="AP563" s="32"/>
      <c r="AQ563" s="32"/>
      <c r="AR563" s="32"/>
      <c r="AS563" s="32"/>
      <c r="AT563" s="32"/>
      <c r="AU563" s="32"/>
      <c r="AV563" s="32"/>
      <c r="AW563" s="76"/>
      <c r="AX563" s="32"/>
      <c r="AY563" s="32"/>
      <c r="AZ563" s="32"/>
      <c r="BA563" s="32"/>
      <c r="BB563" s="32"/>
      <c r="BC563" s="32"/>
      <c r="BD563" s="32"/>
      <c r="BE563" s="76"/>
      <c r="BF563" s="32"/>
      <c r="BG563" s="76"/>
      <c r="BH563" s="32"/>
    </row>
    <row r="564" spans="7:60" x14ac:dyDescent="0.2">
      <c r="G564" s="32"/>
      <c r="H564" s="32"/>
      <c r="I564" s="76"/>
      <c r="J564" s="32"/>
      <c r="K564" s="32"/>
      <c r="L564" s="32"/>
      <c r="M564" s="32"/>
      <c r="N564" s="32"/>
      <c r="O564" s="76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76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76"/>
      <c r="AP564" s="32"/>
      <c r="AQ564" s="32"/>
      <c r="AR564" s="32"/>
      <c r="AS564" s="32"/>
      <c r="AT564" s="32"/>
      <c r="AU564" s="32"/>
      <c r="AV564" s="32"/>
      <c r="AW564" s="76"/>
      <c r="AX564" s="32"/>
      <c r="AY564" s="32"/>
      <c r="AZ564" s="32"/>
      <c r="BA564" s="32"/>
      <c r="BB564" s="32"/>
      <c r="BC564" s="32"/>
      <c r="BD564" s="32"/>
      <c r="BE564" s="76"/>
      <c r="BF564" s="32"/>
      <c r="BG564" s="76"/>
      <c r="BH564" s="32"/>
    </row>
    <row r="565" spans="7:60" x14ac:dyDescent="0.2">
      <c r="G565" s="32"/>
      <c r="H565" s="32"/>
      <c r="I565" s="76"/>
      <c r="J565" s="32"/>
      <c r="K565" s="32"/>
      <c r="L565" s="32"/>
      <c r="M565" s="32"/>
      <c r="N565" s="32"/>
      <c r="O565" s="76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76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76"/>
      <c r="AP565" s="32"/>
      <c r="AQ565" s="32"/>
      <c r="AR565" s="32"/>
      <c r="AS565" s="32"/>
      <c r="AT565" s="32"/>
      <c r="AU565" s="32"/>
      <c r="AV565" s="32"/>
      <c r="AW565" s="76"/>
      <c r="AX565" s="32"/>
      <c r="AY565" s="32"/>
      <c r="AZ565" s="32"/>
      <c r="BA565" s="32"/>
      <c r="BB565" s="32"/>
      <c r="BC565" s="32"/>
      <c r="BD565" s="32"/>
      <c r="BE565" s="76"/>
      <c r="BF565" s="32"/>
      <c r="BG565" s="76"/>
      <c r="BH565" s="32"/>
    </row>
    <row r="566" spans="7:60" x14ac:dyDescent="0.2">
      <c r="G566" s="32"/>
      <c r="H566" s="32"/>
      <c r="I566" s="76"/>
      <c r="J566" s="32"/>
      <c r="K566" s="32"/>
      <c r="L566" s="32"/>
      <c r="M566" s="32"/>
      <c r="N566" s="32"/>
      <c r="O566" s="76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76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76"/>
      <c r="AP566" s="32"/>
      <c r="AQ566" s="32"/>
      <c r="AR566" s="32"/>
      <c r="AS566" s="32"/>
      <c r="AT566" s="32"/>
      <c r="AU566" s="32"/>
      <c r="AV566" s="32"/>
      <c r="AW566" s="76"/>
      <c r="AX566" s="32"/>
      <c r="AY566" s="32"/>
      <c r="AZ566" s="32"/>
      <c r="BA566" s="32"/>
      <c r="BB566" s="32"/>
      <c r="BC566" s="32"/>
      <c r="BD566" s="32"/>
      <c r="BE566" s="76"/>
      <c r="BF566" s="32"/>
      <c r="BG566" s="76"/>
      <c r="BH566" s="32"/>
    </row>
    <row r="567" spans="7:60" x14ac:dyDescent="0.2">
      <c r="G567" s="32"/>
      <c r="H567" s="32"/>
      <c r="I567" s="76"/>
      <c r="J567" s="32"/>
      <c r="K567" s="32"/>
      <c r="L567" s="32"/>
      <c r="M567" s="32"/>
      <c r="N567" s="32"/>
      <c r="O567" s="76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76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76"/>
      <c r="AP567" s="32"/>
      <c r="AQ567" s="32"/>
      <c r="AR567" s="32"/>
      <c r="AS567" s="32"/>
      <c r="AT567" s="32"/>
      <c r="AU567" s="32"/>
      <c r="AV567" s="32"/>
      <c r="AW567" s="76"/>
      <c r="AX567" s="32"/>
      <c r="AY567" s="32"/>
      <c r="AZ567" s="32"/>
      <c r="BA567" s="32"/>
      <c r="BB567" s="32"/>
      <c r="BC567" s="32"/>
      <c r="BD567" s="32"/>
      <c r="BE567" s="76"/>
      <c r="BF567" s="32"/>
      <c r="BG567" s="76"/>
      <c r="BH567" s="32"/>
    </row>
    <row r="568" spans="7:60" x14ac:dyDescent="0.2">
      <c r="G568" s="32"/>
      <c r="H568" s="32"/>
      <c r="I568" s="76"/>
      <c r="J568" s="32"/>
      <c r="K568" s="32"/>
      <c r="L568" s="32"/>
      <c r="M568" s="32"/>
      <c r="N568" s="32"/>
      <c r="O568" s="76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76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76"/>
      <c r="AP568" s="32"/>
      <c r="AQ568" s="32"/>
      <c r="AR568" s="32"/>
      <c r="AS568" s="32"/>
      <c r="AT568" s="32"/>
      <c r="AU568" s="32"/>
      <c r="AV568" s="32"/>
      <c r="AW568" s="76"/>
      <c r="AX568" s="32"/>
      <c r="AY568" s="32"/>
      <c r="AZ568" s="32"/>
      <c r="BA568" s="32"/>
      <c r="BB568" s="32"/>
      <c r="BC568" s="32"/>
      <c r="BD568" s="32"/>
      <c r="BE568" s="76"/>
      <c r="BF568" s="32"/>
      <c r="BG568" s="76"/>
      <c r="BH568" s="32"/>
    </row>
    <row r="569" spans="7:60" x14ac:dyDescent="0.2">
      <c r="G569" s="32"/>
      <c r="H569" s="32"/>
      <c r="I569" s="76"/>
      <c r="J569" s="32"/>
      <c r="K569" s="32"/>
      <c r="L569" s="32"/>
      <c r="M569" s="32"/>
      <c r="N569" s="32"/>
      <c r="O569" s="76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76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76"/>
      <c r="AP569" s="32"/>
      <c r="AQ569" s="32"/>
      <c r="AR569" s="32"/>
      <c r="AS569" s="32"/>
      <c r="AT569" s="32"/>
      <c r="AU569" s="32"/>
      <c r="AV569" s="32"/>
      <c r="AW569" s="76"/>
      <c r="AX569" s="32"/>
      <c r="AY569" s="32"/>
      <c r="AZ569" s="32"/>
      <c r="BA569" s="32"/>
      <c r="BB569" s="32"/>
      <c r="BC569" s="32"/>
      <c r="BD569" s="32"/>
      <c r="BE569" s="76"/>
      <c r="BF569" s="32"/>
      <c r="BG569" s="76"/>
      <c r="BH569" s="32"/>
    </row>
    <row r="570" spans="7:60" x14ac:dyDescent="0.2">
      <c r="G570" s="32"/>
      <c r="H570" s="32"/>
      <c r="I570" s="76"/>
      <c r="J570" s="32"/>
      <c r="K570" s="32"/>
      <c r="L570" s="32"/>
      <c r="M570" s="32"/>
      <c r="N570" s="32"/>
      <c r="O570" s="76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76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76"/>
      <c r="AP570" s="32"/>
      <c r="AQ570" s="32"/>
      <c r="AR570" s="32"/>
      <c r="AS570" s="32"/>
      <c r="AT570" s="32"/>
      <c r="AU570" s="32"/>
      <c r="AV570" s="32"/>
      <c r="AW570" s="76"/>
      <c r="AX570" s="32"/>
      <c r="AY570" s="32"/>
      <c r="AZ570" s="32"/>
      <c r="BA570" s="32"/>
      <c r="BB570" s="32"/>
      <c r="BC570" s="32"/>
      <c r="BD570" s="32"/>
      <c r="BE570" s="76"/>
      <c r="BF570" s="32"/>
      <c r="BG570" s="76"/>
      <c r="BH570" s="32"/>
    </row>
    <row r="571" spans="7:60" x14ac:dyDescent="0.2">
      <c r="G571" s="32"/>
      <c r="H571" s="32"/>
      <c r="I571" s="76"/>
      <c r="J571" s="32"/>
      <c r="K571" s="32"/>
      <c r="L571" s="32"/>
      <c r="M571" s="32"/>
      <c r="N571" s="32"/>
      <c r="O571" s="76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76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76"/>
      <c r="AP571" s="32"/>
      <c r="AQ571" s="32"/>
      <c r="AR571" s="32"/>
      <c r="AS571" s="32"/>
      <c r="AT571" s="32"/>
      <c r="AU571" s="32"/>
      <c r="AV571" s="32"/>
      <c r="AW571" s="76"/>
      <c r="AX571" s="32"/>
      <c r="AY571" s="32"/>
      <c r="AZ571" s="32"/>
      <c r="BA571" s="32"/>
      <c r="BB571" s="32"/>
      <c r="BC571" s="32"/>
      <c r="BD571" s="32"/>
      <c r="BE571" s="76"/>
      <c r="BF571" s="32"/>
      <c r="BG571" s="76"/>
      <c r="BH571" s="32"/>
    </row>
    <row r="572" spans="7:60" x14ac:dyDescent="0.2">
      <c r="G572" s="32"/>
      <c r="H572" s="32"/>
      <c r="I572" s="76"/>
      <c r="J572" s="32"/>
      <c r="K572" s="32"/>
      <c r="L572" s="32"/>
      <c r="M572" s="32"/>
      <c r="N572" s="32"/>
      <c r="O572" s="76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76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76"/>
      <c r="AP572" s="32"/>
      <c r="AQ572" s="32"/>
      <c r="AR572" s="32"/>
      <c r="AS572" s="32"/>
      <c r="AT572" s="32"/>
      <c r="AU572" s="32"/>
      <c r="AV572" s="32"/>
      <c r="AW572" s="76"/>
      <c r="AX572" s="32"/>
      <c r="AY572" s="32"/>
      <c r="AZ572" s="32"/>
      <c r="BA572" s="32"/>
      <c r="BB572" s="32"/>
      <c r="BC572" s="32"/>
      <c r="BD572" s="32"/>
      <c r="BE572" s="76"/>
      <c r="BF572" s="32"/>
      <c r="BG572" s="76"/>
      <c r="BH572" s="32"/>
    </row>
    <row r="573" spans="7:60" x14ac:dyDescent="0.2">
      <c r="G573" s="32"/>
      <c r="H573" s="32"/>
      <c r="I573" s="76"/>
      <c r="J573" s="32"/>
      <c r="K573" s="32"/>
      <c r="L573" s="32"/>
      <c r="M573" s="32"/>
      <c r="N573" s="32"/>
      <c r="O573" s="76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76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76"/>
      <c r="AP573" s="32"/>
      <c r="AQ573" s="32"/>
      <c r="AR573" s="32"/>
      <c r="AS573" s="32"/>
      <c r="AT573" s="32"/>
      <c r="AU573" s="32"/>
      <c r="AV573" s="32"/>
      <c r="AW573" s="76"/>
      <c r="AX573" s="32"/>
      <c r="AY573" s="32"/>
      <c r="AZ573" s="32"/>
      <c r="BA573" s="32"/>
      <c r="BB573" s="32"/>
      <c r="BC573" s="32"/>
      <c r="BD573" s="32"/>
      <c r="BE573" s="76"/>
      <c r="BF573" s="32"/>
      <c r="BG573" s="76"/>
      <c r="BH573" s="32"/>
    </row>
    <row r="574" spans="7:60" x14ac:dyDescent="0.2">
      <c r="G574" s="32"/>
      <c r="H574" s="32"/>
      <c r="I574" s="76"/>
      <c r="J574" s="32"/>
      <c r="K574" s="32"/>
      <c r="L574" s="32"/>
      <c r="M574" s="32"/>
      <c r="N574" s="32"/>
      <c r="O574" s="76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76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76"/>
      <c r="AP574" s="32"/>
      <c r="AQ574" s="32"/>
      <c r="AR574" s="32"/>
      <c r="AS574" s="32"/>
      <c r="AT574" s="32"/>
      <c r="AU574" s="32"/>
      <c r="AV574" s="32"/>
      <c r="AW574" s="76"/>
      <c r="AX574" s="32"/>
      <c r="AY574" s="32"/>
      <c r="AZ574" s="32"/>
      <c r="BA574" s="32"/>
      <c r="BB574" s="32"/>
      <c r="BC574" s="32"/>
      <c r="BD574" s="32"/>
      <c r="BE574" s="76"/>
      <c r="BF574" s="32"/>
      <c r="BG574" s="76"/>
      <c r="BH574" s="32"/>
    </row>
    <row r="575" spans="7:60" x14ac:dyDescent="0.2">
      <c r="G575" s="32"/>
      <c r="H575" s="32"/>
      <c r="I575" s="76"/>
      <c r="J575" s="32"/>
      <c r="K575" s="32"/>
      <c r="L575" s="32"/>
      <c r="M575" s="32"/>
      <c r="N575" s="32"/>
      <c r="O575" s="76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76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76"/>
      <c r="AP575" s="32"/>
      <c r="AQ575" s="32"/>
      <c r="AR575" s="32"/>
      <c r="AS575" s="32"/>
      <c r="AT575" s="32"/>
      <c r="AU575" s="32"/>
      <c r="AV575" s="32"/>
      <c r="AW575" s="76"/>
      <c r="AX575" s="32"/>
      <c r="AY575" s="32"/>
      <c r="AZ575" s="32"/>
      <c r="BA575" s="32"/>
      <c r="BB575" s="32"/>
      <c r="BC575" s="32"/>
      <c r="BD575" s="32"/>
      <c r="BE575" s="76"/>
      <c r="BF575" s="32"/>
      <c r="BG575" s="76"/>
      <c r="BH575" s="32"/>
    </row>
    <row r="576" spans="7:60" x14ac:dyDescent="0.2">
      <c r="G576" s="32"/>
      <c r="H576" s="32"/>
      <c r="I576" s="76"/>
      <c r="J576" s="32"/>
      <c r="K576" s="32"/>
      <c r="L576" s="32"/>
      <c r="M576" s="32"/>
      <c r="N576" s="32"/>
      <c r="O576" s="76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76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76"/>
      <c r="AP576" s="32"/>
      <c r="AQ576" s="32"/>
      <c r="AR576" s="32"/>
      <c r="AS576" s="32"/>
      <c r="AT576" s="32"/>
      <c r="AU576" s="32"/>
      <c r="AV576" s="32"/>
      <c r="AW576" s="76"/>
      <c r="AX576" s="32"/>
      <c r="AY576" s="32"/>
      <c r="AZ576" s="32"/>
      <c r="BA576" s="32"/>
      <c r="BB576" s="32"/>
      <c r="BC576" s="32"/>
      <c r="BD576" s="32"/>
      <c r="BE576" s="76"/>
      <c r="BF576" s="32"/>
      <c r="BG576" s="76"/>
      <c r="BH576" s="32"/>
    </row>
    <row r="577" spans="7:60" x14ac:dyDescent="0.2">
      <c r="G577" s="32"/>
      <c r="H577" s="32"/>
      <c r="I577" s="76"/>
      <c r="J577" s="32"/>
      <c r="K577" s="32"/>
      <c r="L577" s="32"/>
      <c r="M577" s="32"/>
      <c r="N577" s="32"/>
      <c r="O577" s="76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76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76"/>
      <c r="AP577" s="32"/>
      <c r="AQ577" s="32"/>
      <c r="AR577" s="32"/>
      <c r="AS577" s="32"/>
      <c r="AT577" s="32"/>
      <c r="AU577" s="32"/>
      <c r="AV577" s="32"/>
      <c r="AW577" s="76"/>
      <c r="AX577" s="32"/>
      <c r="AY577" s="32"/>
      <c r="AZ577" s="32"/>
      <c r="BA577" s="32"/>
      <c r="BB577" s="32"/>
      <c r="BC577" s="32"/>
      <c r="BD577" s="32"/>
      <c r="BE577" s="76"/>
      <c r="BF577" s="32"/>
      <c r="BG577" s="76"/>
      <c r="BH577" s="32"/>
    </row>
    <row r="578" spans="7:60" x14ac:dyDescent="0.2">
      <c r="G578" s="32"/>
      <c r="H578" s="32"/>
      <c r="I578" s="76"/>
      <c r="J578" s="32"/>
      <c r="K578" s="32"/>
      <c r="L578" s="32"/>
      <c r="M578" s="32"/>
      <c r="N578" s="32"/>
      <c r="O578" s="76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76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76"/>
      <c r="AP578" s="32"/>
      <c r="AQ578" s="32"/>
      <c r="AR578" s="32"/>
      <c r="AS578" s="32"/>
      <c r="AT578" s="32"/>
      <c r="AU578" s="32"/>
      <c r="AV578" s="32"/>
      <c r="AW578" s="76"/>
      <c r="AX578" s="32"/>
      <c r="AY578" s="32"/>
      <c r="AZ578" s="32"/>
      <c r="BA578" s="32"/>
      <c r="BB578" s="32"/>
      <c r="BC578" s="32"/>
      <c r="BD578" s="32"/>
      <c r="BE578" s="76"/>
      <c r="BF578" s="32"/>
      <c r="BG578" s="76"/>
      <c r="BH578" s="32"/>
    </row>
    <row r="579" spans="7:60" x14ac:dyDescent="0.2">
      <c r="G579" s="32"/>
      <c r="H579" s="32"/>
      <c r="I579" s="76"/>
      <c r="J579" s="32"/>
      <c r="K579" s="32"/>
      <c r="L579" s="32"/>
      <c r="M579" s="32"/>
      <c r="N579" s="32"/>
      <c r="O579" s="76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76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76"/>
      <c r="AP579" s="32"/>
      <c r="AQ579" s="32"/>
      <c r="AR579" s="32"/>
      <c r="AS579" s="32"/>
      <c r="AT579" s="32"/>
      <c r="AU579" s="32"/>
      <c r="AV579" s="32"/>
      <c r="AW579" s="76"/>
      <c r="AX579" s="32"/>
      <c r="AY579" s="32"/>
      <c r="AZ579" s="32"/>
      <c r="BA579" s="32"/>
      <c r="BB579" s="32"/>
      <c r="BC579" s="32"/>
      <c r="BD579" s="32"/>
      <c r="BE579" s="76"/>
      <c r="BF579" s="32"/>
      <c r="BG579" s="76"/>
      <c r="BH579" s="32"/>
    </row>
    <row r="580" spans="7:60" x14ac:dyDescent="0.2">
      <c r="G580" s="32"/>
      <c r="H580" s="32"/>
      <c r="I580" s="76"/>
      <c r="J580" s="32"/>
      <c r="K580" s="32"/>
      <c r="L580" s="32"/>
      <c r="M580" s="32"/>
      <c r="N580" s="32"/>
      <c r="O580" s="76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76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76"/>
      <c r="AP580" s="32"/>
      <c r="AQ580" s="32"/>
      <c r="AR580" s="32"/>
      <c r="AS580" s="32"/>
      <c r="AT580" s="32"/>
      <c r="AU580" s="32"/>
      <c r="AV580" s="32"/>
      <c r="AW580" s="76"/>
      <c r="AX580" s="32"/>
      <c r="AY580" s="32"/>
      <c r="AZ580" s="32"/>
      <c r="BA580" s="32"/>
      <c r="BB580" s="32"/>
      <c r="BC580" s="32"/>
      <c r="BD580" s="32"/>
      <c r="BE580" s="76"/>
      <c r="BF580" s="32"/>
      <c r="BG580" s="76"/>
      <c r="BH580" s="32"/>
    </row>
    <row r="581" spans="7:60" x14ac:dyDescent="0.2">
      <c r="G581" s="32"/>
      <c r="H581" s="32"/>
      <c r="I581" s="76"/>
      <c r="J581" s="32"/>
      <c r="K581" s="32"/>
      <c r="L581" s="32"/>
      <c r="M581" s="32"/>
      <c r="N581" s="32"/>
      <c r="O581" s="76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76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76"/>
      <c r="AP581" s="32"/>
      <c r="AQ581" s="32"/>
      <c r="AR581" s="32"/>
      <c r="AS581" s="32"/>
      <c r="AT581" s="32"/>
      <c r="AU581" s="32"/>
      <c r="AV581" s="32"/>
      <c r="AW581" s="76"/>
      <c r="AX581" s="32"/>
      <c r="AY581" s="32"/>
      <c r="AZ581" s="32"/>
      <c r="BA581" s="32"/>
      <c r="BB581" s="32"/>
      <c r="BC581" s="32"/>
      <c r="BD581" s="32"/>
      <c r="BE581" s="76"/>
      <c r="BF581" s="32"/>
      <c r="BG581" s="76"/>
      <c r="BH581" s="32"/>
    </row>
    <row r="582" spans="7:60" x14ac:dyDescent="0.2">
      <c r="G582" s="32"/>
      <c r="H582" s="32"/>
      <c r="I582" s="76"/>
      <c r="J582" s="32"/>
      <c r="K582" s="32"/>
      <c r="L582" s="32"/>
      <c r="M582" s="32"/>
      <c r="N582" s="32"/>
      <c r="O582" s="76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76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76"/>
      <c r="AP582" s="32"/>
      <c r="AQ582" s="32"/>
      <c r="AR582" s="32"/>
      <c r="AS582" s="32"/>
      <c r="AT582" s="32"/>
      <c r="AU582" s="32"/>
      <c r="AV582" s="32"/>
      <c r="AW582" s="76"/>
      <c r="AX582" s="32"/>
      <c r="AY582" s="32"/>
      <c r="AZ582" s="32"/>
      <c r="BA582" s="32"/>
      <c r="BB582" s="32"/>
      <c r="BC582" s="32"/>
      <c r="BD582" s="32"/>
      <c r="BE582" s="76"/>
      <c r="BF582" s="32"/>
      <c r="BG582" s="76"/>
      <c r="BH582" s="32"/>
    </row>
    <row r="583" spans="7:60" x14ac:dyDescent="0.2">
      <c r="G583" s="32"/>
      <c r="H583" s="32"/>
      <c r="I583" s="76"/>
      <c r="J583" s="32"/>
      <c r="K583" s="32"/>
      <c r="L583" s="32"/>
      <c r="M583" s="32"/>
      <c r="N583" s="32"/>
      <c r="O583" s="76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76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76"/>
      <c r="AP583" s="32"/>
      <c r="AQ583" s="32"/>
      <c r="AR583" s="32"/>
      <c r="AS583" s="32"/>
      <c r="AT583" s="32"/>
      <c r="AU583" s="32"/>
      <c r="AV583" s="32"/>
      <c r="AW583" s="76"/>
      <c r="AX583" s="32"/>
      <c r="AY583" s="32"/>
      <c r="AZ583" s="32"/>
      <c r="BA583" s="32"/>
      <c r="BB583" s="32"/>
      <c r="BC583" s="32"/>
      <c r="BD583" s="32"/>
      <c r="BE583" s="76"/>
      <c r="BF583" s="32"/>
      <c r="BG583" s="76"/>
      <c r="BH583" s="32"/>
    </row>
    <row r="584" spans="7:60" x14ac:dyDescent="0.2">
      <c r="G584" s="32"/>
      <c r="H584" s="32"/>
      <c r="I584" s="76"/>
      <c r="J584" s="32"/>
      <c r="K584" s="32"/>
      <c r="L584" s="32"/>
      <c r="M584" s="32"/>
      <c r="N584" s="32"/>
      <c r="O584" s="76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76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76"/>
      <c r="AP584" s="32"/>
      <c r="AQ584" s="32"/>
      <c r="AR584" s="32"/>
      <c r="AS584" s="32"/>
      <c r="AT584" s="32"/>
      <c r="AU584" s="32"/>
      <c r="AV584" s="32"/>
      <c r="AW584" s="76"/>
      <c r="AX584" s="32"/>
      <c r="AY584" s="32"/>
      <c r="AZ584" s="32"/>
      <c r="BA584" s="32"/>
      <c r="BB584" s="32"/>
      <c r="BC584" s="32"/>
      <c r="BD584" s="32"/>
      <c r="BE584" s="76"/>
      <c r="BF584" s="32"/>
      <c r="BG584" s="76"/>
      <c r="BH584" s="32"/>
    </row>
    <row r="585" spans="7:60" x14ac:dyDescent="0.2">
      <c r="G585" s="32"/>
      <c r="H585" s="32"/>
      <c r="I585" s="76"/>
      <c r="J585" s="32"/>
      <c r="K585" s="32"/>
      <c r="L585" s="32"/>
      <c r="M585" s="32"/>
      <c r="N585" s="32"/>
      <c r="O585" s="76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76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76"/>
      <c r="AP585" s="32"/>
      <c r="AQ585" s="32"/>
      <c r="AR585" s="32"/>
      <c r="AS585" s="32"/>
      <c r="AT585" s="32"/>
      <c r="AU585" s="32"/>
      <c r="AV585" s="32"/>
      <c r="AW585" s="76"/>
      <c r="AX585" s="32"/>
      <c r="AY585" s="32"/>
      <c r="AZ585" s="32"/>
      <c r="BA585" s="32"/>
      <c r="BB585" s="32"/>
      <c r="BC585" s="32"/>
      <c r="BD585" s="32"/>
      <c r="BE585" s="76"/>
      <c r="BF585" s="32"/>
      <c r="BG585" s="76"/>
      <c r="BH585" s="32"/>
    </row>
    <row r="586" spans="7:60" x14ac:dyDescent="0.2">
      <c r="G586" s="32"/>
      <c r="H586" s="32"/>
      <c r="I586" s="76"/>
      <c r="J586" s="32"/>
      <c r="K586" s="32"/>
      <c r="L586" s="32"/>
      <c r="M586" s="32"/>
      <c r="N586" s="32"/>
      <c r="O586" s="76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76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76"/>
      <c r="AP586" s="32"/>
      <c r="AQ586" s="32"/>
      <c r="AR586" s="32"/>
      <c r="AS586" s="32"/>
      <c r="AT586" s="32"/>
      <c r="AU586" s="32"/>
      <c r="AV586" s="32"/>
      <c r="AW586" s="76"/>
      <c r="AX586" s="32"/>
      <c r="AY586" s="32"/>
      <c r="AZ586" s="32"/>
      <c r="BA586" s="32"/>
      <c r="BB586" s="32"/>
      <c r="BC586" s="32"/>
      <c r="BD586" s="32"/>
      <c r="BE586" s="76"/>
      <c r="BF586" s="32"/>
      <c r="BG586" s="76"/>
      <c r="BH586" s="32"/>
    </row>
    <row r="587" spans="7:60" x14ac:dyDescent="0.2">
      <c r="G587" s="32"/>
      <c r="H587" s="32"/>
      <c r="I587" s="76"/>
      <c r="J587" s="32"/>
      <c r="K587" s="32"/>
      <c r="L587" s="32"/>
      <c r="M587" s="32"/>
      <c r="N587" s="32"/>
      <c r="O587" s="76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76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76"/>
      <c r="AP587" s="32"/>
      <c r="AQ587" s="32"/>
      <c r="AR587" s="32"/>
      <c r="AS587" s="32"/>
      <c r="AT587" s="32"/>
      <c r="AU587" s="32"/>
      <c r="AV587" s="32"/>
      <c r="AW587" s="76"/>
      <c r="AX587" s="32"/>
      <c r="AY587" s="32"/>
      <c r="AZ587" s="32"/>
      <c r="BA587" s="32"/>
      <c r="BB587" s="32"/>
      <c r="BC587" s="32"/>
      <c r="BD587" s="32"/>
      <c r="BE587" s="76"/>
      <c r="BF587" s="32"/>
      <c r="BG587" s="76"/>
      <c r="BH587" s="32"/>
    </row>
    <row r="588" spans="7:60" x14ac:dyDescent="0.2">
      <c r="G588" s="32"/>
      <c r="H588" s="32"/>
      <c r="I588" s="76"/>
      <c r="J588" s="32"/>
      <c r="K588" s="32"/>
      <c r="L588" s="32"/>
      <c r="M588" s="32"/>
      <c r="N588" s="32"/>
      <c r="O588" s="76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76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76"/>
      <c r="AP588" s="32"/>
      <c r="AQ588" s="32"/>
      <c r="AR588" s="32"/>
      <c r="AS588" s="32"/>
      <c r="AT588" s="32"/>
      <c r="AU588" s="32"/>
      <c r="AV588" s="32"/>
      <c r="AW588" s="76"/>
      <c r="AX588" s="32"/>
      <c r="AY588" s="32"/>
      <c r="AZ588" s="32"/>
      <c r="BA588" s="32"/>
      <c r="BB588" s="32"/>
      <c r="BC588" s="32"/>
      <c r="BD588" s="32"/>
      <c r="BE588" s="76"/>
      <c r="BF588" s="32"/>
      <c r="BG588" s="76"/>
      <c r="BH588" s="32"/>
    </row>
    <row r="589" spans="7:60" x14ac:dyDescent="0.2">
      <c r="G589" s="32"/>
      <c r="H589" s="32"/>
      <c r="I589" s="76"/>
      <c r="J589" s="32"/>
      <c r="K589" s="32"/>
      <c r="L589" s="32"/>
      <c r="M589" s="32"/>
      <c r="N589" s="32"/>
      <c r="O589" s="76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76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76"/>
      <c r="AP589" s="32"/>
      <c r="AQ589" s="32"/>
      <c r="AR589" s="32"/>
      <c r="AS589" s="32"/>
      <c r="AT589" s="32"/>
      <c r="AU589" s="32"/>
      <c r="AV589" s="32"/>
      <c r="AW589" s="76"/>
      <c r="AX589" s="32"/>
      <c r="AY589" s="32"/>
      <c r="AZ589" s="32"/>
      <c r="BA589" s="32"/>
      <c r="BB589" s="32"/>
      <c r="BC589" s="32"/>
      <c r="BD589" s="32"/>
      <c r="BE589" s="76"/>
      <c r="BF589" s="32"/>
      <c r="BG589" s="76"/>
      <c r="BH589" s="32"/>
    </row>
    <row r="590" spans="7:60" x14ac:dyDescent="0.2">
      <c r="G590" s="32"/>
      <c r="H590" s="32"/>
      <c r="I590" s="76"/>
      <c r="J590" s="32"/>
      <c r="K590" s="32"/>
      <c r="L590" s="32"/>
      <c r="M590" s="32"/>
      <c r="N590" s="32"/>
      <c r="O590" s="76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76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76"/>
      <c r="AP590" s="32"/>
      <c r="AQ590" s="32"/>
      <c r="AR590" s="32"/>
      <c r="AS590" s="32"/>
      <c r="AT590" s="32"/>
      <c r="AU590" s="32"/>
      <c r="AV590" s="32"/>
      <c r="AW590" s="76"/>
      <c r="AX590" s="32"/>
      <c r="AY590" s="32"/>
      <c r="AZ590" s="32"/>
      <c r="BA590" s="32"/>
      <c r="BB590" s="32"/>
      <c r="BC590" s="32"/>
      <c r="BD590" s="32"/>
      <c r="BE590" s="76"/>
      <c r="BF590" s="32"/>
      <c r="BG590" s="76"/>
      <c r="BH590" s="32"/>
    </row>
    <row r="591" spans="7:60" x14ac:dyDescent="0.2">
      <c r="G591" s="32"/>
      <c r="H591" s="32"/>
      <c r="I591" s="76"/>
      <c r="J591" s="32"/>
      <c r="K591" s="32"/>
      <c r="L591" s="32"/>
      <c r="M591" s="32"/>
      <c r="N591" s="32"/>
      <c r="O591" s="76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76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76"/>
      <c r="AP591" s="32"/>
      <c r="AQ591" s="32"/>
      <c r="AR591" s="32"/>
      <c r="AS591" s="32"/>
      <c r="AT591" s="32"/>
      <c r="AU591" s="32"/>
      <c r="AV591" s="32"/>
      <c r="AW591" s="76"/>
      <c r="AX591" s="32"/>
      <c r="AY591" s="32"/>
      <c r="AZ591" s="32"/>
      <c r="BA591" s="32"/>
      <c r="BB591" s="32"/>
      <c r="BC591" s="32"/>
      <c r="BD591" s="32"/>
      <c r="BE591" s="76"/>
      <c r="BF591" s="32"/>
      <c r="BG591" s="76"/>
      <c r="BH591" s="32"/>
    </row>
    <row r="592" spans="7:60" x14ac:dyDescent="0.2">
      <c r="G592" s="32"/>
      <c r="H592" s="32"/>
      <c r="I592" s="76"/>
      <c r="J592" s="32"/>
      <c r="K592" s="32"/>
      <c r="L592" s="32"/>
      <c r="M592" s="32"/>
      <c r="N592" s="32"/>
      <c r="O592" s="76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76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76"/>
      <c r="AP592" s="32"/>
      <c r="AQ592" s="32"/>
      <c r="AR592" s="32"/>
      <c r="AS592" s="32"/>
      <c r="AT592" s="32"/>
      <c r="AU592" s="32"/>
      <c r="AV592" s="32"/>
      <c r="AW592" s="76"/>
      <c r="AX592" s="32"/>
      <c r="AY592" s="32"/>
      <c r="AZ592" s="32"/>
      <c r="BA592" s="32"/>
      <c r="BB592" s="32"/>
      <c r="BC592" s="32"/>
      <c r="BD592" s="32"/>
      <c r="BE592" s="76"/>
      <c r="BF592" s="32"/>
      <c r="BG592" s="76"/>
      <c r="BH592" s="32"/>
    </row>
    <row r="593" spans="7:60" x14ac:dyDescent="0.2">
      <c r="G593" s="32"/>
      <c r="H593" s="32"/>
      <c r="I593" s="76"/>
      <c r="J593" s="32"/>
      <c r="K593" s="32"/>
      <c r="L593" s="32"/>
      <c r="M593" s="32"/>
      <c r="N593" s="32"/>
      <c r="O593" s="76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76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76"/>
      <c r="AP593" s="32"/>
      <c r="AQ593" s="32"/>
      <c r="AR593" s="32"/>
      <c r="AS593" s="32"/>
      <c r="AT593" s="32"/>
      <c r="AU593" s="32"/>
      <c r="AV593" s="32"/>
      <c r="AW593" s="76"/>
      <c r="AX593" s="32"/>
      <c r="AY593" s="32"/>
      <c r="AZ593" s="32"/>
      <c r="BA593" s="32"/>
      <c r="BB593" s="32"/>
      <c r="BC593" s="32"/>
      <c r="BD593" s="32"/>
      <c r="BE593" s="76"/>
      <c r="BF593" s="32"/>
      <c r="BG593" s="76"/>
      <c r="BH593" s="32"/>
    </row>
    <row r="594" spans="7:60" x14ac:dyDescent="0.2">
      <c r="G594" s="32"/>
      <c r="H594" s="32"/>
      <c r="I594" s="76"/>
      <c r="J594" s="32"/>
      <c r="K594" s="32"/>
      <c r="L594" s="32"/>
      <c r="M594" s="32"/>
      <c r="N594" s="32"/>
      <c r="O594" s="76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76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76"/>
      <c r="AP594" s="32"/>
      <c r="AQ594" s="32"/>
      <c r="AR594" s="32"/>
      <c r="AS594" s="32"/>
      <c r="AT594" s="32"/>
      <c r="AU594" s="32"/>
      <c r="AV594" s="32"/>
      <c r="AW594" s="76"/>
      <c r="AX594" s="32"/>
      <c r="AY594" s="32"/>
      <c r="AZ594" s="32"/>
      <c r="BA594" s="32"/>
      <c r="BB594" s="32"/>
      <c r="BC594" s="32"/>
      <c r="BD594" s="32"/>
      <c r="BE594" s="76"/>
      <c r="BF594" s="32"/>
      <c r="BG594" s="76"/>
      <c r="BH594" s="32"/>
    </row>
    <row r="595" spans="7:60" x14ac:dyDescent="0.2">
      <c r="G595" s="32"/>
      <c r="H595" s="32"/>
      <c r="I595" s="76"/>
      <c r="J595" s="32"/>
      <c r="K595" s="32"/>
      <c r="L595" s="32"/>
      <c r="M595" s="32"/>
      <c r="N595" s="32"/>
      <c r="O595" s="76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76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76"/>
      <c r="AP595" s="32"/>
      <c r="AQ595" s="32"/>
      <c r="AR595" s="32"/>
      <c r="AS595" s="32"/>
      <c r="AT595" s="32"/>
      <c r="AU595" s="32"/>
      <c r="AV595" s="32"/>
      <c r="AW595" s="76"/>
      <c r="AX595" s="32"/>
      <c r="AY595" s="32"/>
      <c r="AZ595" s="32"/>
      <c r="BA595" s="32"/>
      <c r="BB595" s="32"/>
      <c r="BC595" s="32"/>
      <c r="BD595" s="32"/>
      <c r="BE595" s="76"/>
      <c r="BF595" s="32"/>
      <c r="BG595" s="76"/>
      <c r="BH595" s="32"/>
    </row>
    <row r="596" spans="7:60" x14ac:dyDescent="0.2">
      <c r="G596" s="32"/>
      <c r="H596" s="32"/>
      <c r="I596" s="76"/>
      <c r="J596" s="32"/>
      <c r="K596" s="32"/>
      <c r="L596" s="32"/>
      <c r="M596" s="32"/>
      <c r="N596" s="32"/>
      <c r="O596" s="76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76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76"/>
      <c r="AP596" s="32"/>
      <c r="AQ596" s="32"/>
      <c r="AR596" s="32"/>
      <c r="AS596" s="32"/>
      <c r="AT596" s="32"/>
      <c r="AU596" s="32"/>
      <c r="AV596" s="32"/>
      <c r="AW596" s="76"/>
      <c r="AX596" s="32"/>
      <c r="AY596" s="32"/>
      <c r="AZ596" s="32"/>
      <c r="BA596" s="32"/>
      <c r="BB596" s="32"/>
      <c r="BC596" s="32"/>
      <c r="BD596" s="32"/>
      <c r="BE596" s="76"/>
      <c r="BF596" s="32"/>
      <c r="BG596" s="76"/>
      <c r="BH596" s="32"/>
    </row>
    <row r="597" spans="7:60" x14ac:dyDescent="0.2">
      <c r="G597" s="32"/>
      <c r="H597" s="32"/>
      <c r="I597" s="76"/>
      <c r="J597" s="32"/>
      <c r="K597" s="32"/>
      <c r="L597" s="32"/>
      <c r="M597" s="32"/>
      <c r="N597" s="32"/>
      <c r="O597" s="76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76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76"/>
      <c r="AP597" s="32"/>
      <c r="AQ597" s="32"/>
      <c r="AR597" s="32"/>
      <c r="AS597" s="32"/>
      <c r="AT597" s="32"/>
      <c r="AU597" s="32"/>
      <c r="AV597" s="32"/>
      <c r="AW597" s="76"/>
      <c r="AX597" s="32"/>
      <c r="AY597" s="32"/>
      <c r="AZ597" s="32"/>
      <c r="BA597" s="32"/>
      <c r="BB597" s="32"/>
      <c r="BC597" s="32"/>
      <c r="BD597" s="32"/>
      <c r="BE597" s="76"/>
      <c r="BF597" s="32"/>
      <c r="BG597" s="76"/>
      <c r="BH597" s="32"/>
    </row>
    <row r="598" spans="7:60" x14ac:dyDescent="0.2">
      <c r="G598" s="32"/>
      <c r="H598" s="32"/>
      <c r="I598" s="76"/>
      <c r="J598" s="32"/>
      <c r="K598" s="32"/>
      <c r="L598" s="32"/>
      <c r="M598" s="32"/>
      <c r="N598" s="32"/>
      <c r="O598" s="76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76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76"/>
      <c r="AP598" s="32"/>
      <c r="AQ598" s="32"/>
      <c r="AR598" s="32"/>
      <c r="AS598" s="32"/>
      <c r="AT598" s="32"/>
      <c r="AU598" s="32"/>
      <c r="AV598" s="32"/>
      <c r="AW598" s="76"/>
      <c r="AX598" s="32"/>
      <c r="AY598" s="32"/>
      <c r="AZ598" s="32"/>
      <c r="BA598" s="32"/>
      <c r="BB598" s="32"/>
      <c r="BC598" s="32"/>
      <c r="BD598" s="32"/>
      <c r="BE598" s="76"/>
      <c r="BF598" s="32"/>
      <c r="BG598" s="76"/>
      <c r="BH598" s="32"/>
    </row>
    <row r="599" spans="7:60" x14ac:dyDescent="0.2">
      <c r="G599" s="32"/>
      <c r="H599" s="32"/>
      <c r="I599" s="76"/>
      <c r="J599" s="32"/>
      <c r="K599" s="32"/>
      <c r="L599" s="32"/>
      <c r="M599" s="32"/>
      <c r="N599" s="32"/>
      <c r="O599" s="76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76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76"/>
      <c r="AP599" s="32"/>
      <c r="AQ599" s="32"/>
      <c r="AR599" s="32"/>
      <c r="AS599" s="32"/>
      <c r="AT599" s="32"/>
      <c r="AU599" s="32"/>
      <c r="AV599" s="32"/>
      <c r="AW599" s="76"/>
      <c r="AX599" s="32"/>
      <c r="AY599" s="32"/>
      <c r="AZ599" s="32"/>
      <c r="BA599" s="32"/>
      <c r="BB599" s="32"/>
      <c r="BC599" s="32"/>
      <c r="BD599" s="32"/>
      <c r="BE599" s="76"/>
      <c r="BF599" s="32"/>
      <c r="BG599" s="76"/>
      <c r="BH599" s="32"/>
    </row>
    <row r="600" spans="7:60" x14ac:dyDescent="0.2">
      <c r="G600" s="32"/>
      <c r="H600" s="32"/>
      <c r="I600" s="76"/>
      <c r="J600" s="32"/>
      <c r="K600" s="32"/>
      <c r="L600" s="32"/>
      <c r="M600" s="32"/>
      <c r="N600" s="32"/>
      <c r="O600" s="76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76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76"/>
      <c r="AP600" s="32"/>
      <c r="AQ600" s="32"/>
      <c r="AR600" s="32"/>
      <c r="AS600" s="32"/>
      <c r="AT600" s="32"/>
      <c r="AU600" s="32"/>
      <c r="AV600" s="32"/>
      <c r="AW600" s="76"/>
      <c r="AX600" s="32"/>
      <c r="AY600" s="32"/>
      <c r="AZ600" s="32"/>
      <c r="BA600" s="32"/>
      <c r="BB600" s="32"/>
      <c r="BC600" s="32"/>
      <c r="BD600" s="32"/>
      <c r="BE600" s="76"/>
      <c r="BF600" s="32"/>
      <c r="BG600" s="76"/>
      <c r="BH600" s="32"/>
    </row>
    <row r="601" spans="7:60" x14ac:dyDescent="0.2">
      <c r="G601" s="32"/>
      <c r="H601" s="32"/>
      <c r="I601" s="76"/>
      <c r="J601" s="32"/>
      <c r="K601" s="32"/>
      <c r="L601" s="32"/>
      <c r="M601" s="32"/>
      <c r="N601" s="32"/>
      <c r="O601" s="76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76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76"/>
      <c r="AP601" s="32"/>
      <c r="AQ601" s="32"/>
      <c r="AR601" s="32"/>
      <c r="AS601" s="32"/>
      <c r="AT601" s="32"/>
      <c r="AU601" s="32"/>
      <c r="AV601" s="32"/>
      <c r="AW601" s="76"/>
      <c r="AX601" s="32"/>
      <c r="AY601" s="32"/>
      <c r="AZ601" s="32"/>
      <c r="BA601" s="32"/>
      <c r="BB601" s="32"/>
      <c r="BC601" s="32"/>
      <c r="BD601" s="32"/>
      <c r="BE601" s="76"/>
      <c r="BF601" s="32"/>
      <c r="BG601" s="76"/>
      <c r="BH601" s="32"/>
    </row>
    <row r="602" spans="7:60" x14ac:dyDescent="0.2">
      <c r="G602" s="32"/>
      <c r="H602" s="32"/>
      <c r="I602" s="76"/>
      <c r="J602" s="32"/>
      <c r="K602" s="32"/>
      <c r="L602" s="32"/>
      <c r="M602" s="32"/>
      <c r="N602" s="32"/>
      <c r="O602" s="76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76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76"/>
      <c r="AP602" s="32"/>
      <c r="AQ602" s="32"/>
      <c r="AR602" s="32"/>
      <c r="AS602" s="32"/>
      <c r="AT602" s="32"/>
      <c r="AU602" s="32"/>
      <c r="AV602" s="32"/>
      <c r="AW602" s="76"/>
      <c r="AX602" s="32"/>
      <c r="AY602" s="32"/>
      <c r="AZ602" s="32"/>
      <c r="BA602" s="32"/>
      <c r="BB602" s="32"/>
      <c r="BC602" s="32"/>
      <c r="BD602" s="32"/>
      <c r="BE602" s="76"/>
      <c r="BF602" s="32"/>
      <c r="BG602" s="76"/>
      <c r="BH602" s="32"/>
    </row>
    <row r="603" spans="7:60" x14ac:dyDescent="0.2">
      <c r="G603" s="32"/>
      <c r="H603" s="32"/>
      <c r="I603" s="76"/>
      <c r="J603" s="32"/>
      <c r="K603" s="32"/>
      <c r="L603" s="32"/>
      <c r="M603" s="32"/>
      <c r="N603" s="32"/>
      <c r="O603" s="76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76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76"/>
      <c r="AP603" s="32"/>
      <c r="AQ603" s="32"/>
      <c r="AR603" s="32"/>
      <c r="AS603" s="32"/>
      <c r="AT603" s="32"/>
      <c r="AU603" s="32"/>
      <c r="AV603" s="32"/>
      <c r="AW603" s="76"/>
      <c r="AX603" s="32"/>
      <c r="AY603" s="32"/>
      <c r="AZ603" s="32"/>
      <c r="BA603" s="32"/>
      <c r="BB603" s="32"/>
      <c r="BC603" s="32"/>
      <c r="BD603" s="32"/>
      <c r="BE603" s="76"/>
      <c r="BF603" s="32"/>
      <c r="BG603" s="76"/>
      <c r="BH603" s="32"/>
    </row>
    <row r="604" spans="7:60" x14ac:dyDescent="0.2">
      <c r="G604" s="32"/>
      <c r="H604" s="32"/>
      <c r="I604" s="76"/>
      <c r="J604" s="32"/>
      <c r="K604" s="32"/>
      <c r="L604" s="32"/>
      <c r="M604" s="32"/>
      <c r="N604" s="32"/>
      <c r="O604" s="76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76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76"/>
      <c r="AP604" s="32"/>
      <c r="AQ604" s="32"/>
      <c r="AR604" s="32"/>
      <c r="AS604" s="32"/>
      <c r="AT604" s="32"/>
      <c r="AU604" s="32"/>
      <c r="AV604" s="32"/>
      <c r="AW604" s="76"/>
      <c r="AX604" s="32"/>
      <c r="AY604" s="32"/>
      <c r="AZ604" s="32"/>
      <c r="BA604" s="32"/>
      <c r="BB604" s="32"/>
      <c r="BC604" s="32"/>
      <c r="BD604" s="32"/>
      <c r="BE604" s="76"/>
      <c r="BF604" s="32"/>
      <c r="BG604" s="76"/>
      <c r="BH604" s="32"/>
    </row>
    <row r="605" spans="7:60" x14ac:dyDescent="0.2">
      <c r="G605" s="32"/>
      <c r="H605" s="32"/>
      <c r="I605" s="76"/>
      <c r="J605" s="32"/>
      <c r="K605" s="32"/>
      <c r="L605" s="32"/>
      <c r="M605" s="32"/>
      <c r="N605" s="32"/>
      <c r="O605" s="76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76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76"/>
      <c r="AP605" s="32"/>
      <c r="AQ605" s="32"/>
      <c r="AR605" s="32"/>
      <c r="AS605" s="32"/>
      <c r="AT605" s="32"/>
      <c r="AU605" s="32"/>
      <c r="AV605" s="32"/>
      <c r="AW605" s="76"/>
      <c r="AX605" s="32"/>
      <c r="AY605" s="32"/>
      <c r="AZ605" s="32"/>
      <c r="BA605" s="32"/>
      <c r="BB605" s="32"/>
      <c r="BC605" s="32"/>
      <c r="BD605" s="32"/>
      <c r="BE605" s="76"/>
      <c r="BF605" s="32"/>
      <c r="BG605" s="76"/>
      <c r="BH605" s="32"/>
    </row>
    <row r="606" spans="7:60" x14ac:dyDescent="0.2">
      <c r="G606" s="32"/>
      <c r="H606" s="32"/>
      <c r="I606" s="76"/>
      <c r="J606" s="32"/>
      <c r="K606" s="32"/>
      <c r="L606" s="32"/>
      <c r="M606" s="32"/>
      <c r="N606" s="32"/>
      <c r="O606" s="76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76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76"/>
      <c r="AP606" s="32"/>
      <c r="AQ606" s="32"/>
      <c r="AR606" s="32"/>
      <c r="AS606" s="32"/>
      <c r="AT606" s="32"/>
      <c r="AU606" s="32"/>
      <c r="AV606" s="32"/>
      <c r="AW606" s="76"/>
      <c r="AX606" s="32"/>
      <c r="AY606" s="32"/>
      <c r="AZ606" s="32"/>
      <c r="BA606" s="32"/>
      <c r="BB606" s="32"/>
      <c r="BC606" s="32"/>
      <c r="BD606" s="32"/>
      <c r="BE606" s="76"/>
      <c r="BF606" s="32"/>
      <c r="BG606" s="76"/>
      <c r="BH606" s="32"/>
    </row>
    <row r="607" spans="7:60" x14ac:dyDescent="0.2">
      <c r="G607" s="32"/>
      <c r="H607" s="32"/>
      <c r="I607" s="76"/>
      <c r="J607" s="32"/>
      <c r="K607" s="32"/>
      <c r="L607" s="32"/>
      <c r="M607" s="32"/>
      <c r="N607" s="32"/>
      <c r="O607" s="76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76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76"/>
      <c r="AP607" s="32"/>
      <c r="AQ607" s="32"/>
      <c r="AR607" s="32"/>
      <c r="AS607" s="32"/>
      <c r="AT607" s="32"/>
      <c r="AU607" s="32"/>
      <c r="AV607" s="32"/>
      <c r="AW607" s="76"/>
      <c r="AX607" s="32"/>
      <c r="AY607" s="32"/>
      <c r="AZ607" s="32"/>
      <c r="BA607" s="32"/>
      <c r="BB607" s="32"/>
      <c r="BC607" s="32"/>
      <c r="BD607" s="32"/>
      <c r="BE607" s="76"/>
      <c r="BF607" s="32"/>
      <c r="BG607" s="76"/>
      <c r="BH607" s="32"/>
    </row>
    <row r="608" spans="7:60" x14ac:dyDescent="0.2">
      <c r="G608" s="32"/>
      <c r="H608" s="32"/>
      <c r="I608" s="76"/>
      <c r="J608" s="32"/>
      <c r="K608" s="32"/>
      <c r="L608" s="32"/>
      <c r="M608" s="32"/>
      <c r="N608" s="32"/>
      <c r="O608" s="76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76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76"/>
      <c r="AP608" s="32"/>
      <c r="AQ608" s="32"/>
      <c r="AR608" s="32"/>
      <c r="AS608" s="32"/>
      <c r="AT608" s="32"/>
      <c r="AU608" s="32"/>
      <c r="AV608" s="32"/>
      <c r="AW608" s="76"/>
      <c r="AX608" s="32"/>
      <c r="AY608" s="32"/>
      <c r="AZ608" s="32"/>
      <c r="BA608" s="32"/>
      <c r="BB608" s="32"/>
      <c r="BC608" s="32"/>
      <c r="BD608" s="32"/>
      <c r="BE608" s="76"/>
      <c r="BF608" s="32"/>
      <c r="BG608" s="76"/>
      <c r="BH608" s="32"/>
    </row>
    <row r="609" spans="7:60" x14ac:dyDescent="0.2">
      <c r="G609" s="32"/>
      <c r="H609" s="32"/>
      <c r="I609" s="76"/>
      <c r="J609" s="32"/>
      <c r="K609" s="32"/>
      <c r="L609" s="32"/>
      <c r="M609" s="32"/>
      <c r="N609" s="32"/>
      <c r="O609" s="76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76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76"/>
      <c r="AP609" s="32"/>
      <c r="AQ609" s="32"/>
      <c r="AR609" s="32"/>
      <c r="AS609" s="32"/>
      <c r="AT609" s="32"/>
      <c r="AU609" s="32"/>
      <c r="AV609" s="32"/>
      <c r="AW609" s="76"/>
      <c r="AX609" s="32"/>
      <c r="AY609" s="32"/>
      <c r="AZ609" s="32"/>
      <c r="BA609" s="32"/>
      <c r="BB609" s="32"/>
      <c r="BC609" s="32"/>
      <c r="BD609" s="32"/>
      <c r="BE609" s="76"/>
      <c r="BF609" s="32"/>
      <c r="BG609" s="76"/>
      <c r="BH609" s="32"/>
    </row>
    <row r="610" spans="7:60" x14ac:dyDescent="0.2">
      <c r="G610" s="32"/>
      <c r="H610" s="32"/>
      <c r="I610" s="76"/>
      <c r="J610" s="32"/>
      <c r="K610" s="32"/>
      <c r="L610" s="32"/>
      <c r="M610" s="32"/>
      <c r="N610" s="32"/>
      <c r="O610" s="76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76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76"/>
      <c r="AP610" s="32"/>
      <c r="AQ610" s="32"/>
      <c r="AR610" s="32"/>
      <c r="AS610" s="32"/>
      <c r="AT610" s="32"/>
      <c r="AU610" s="32"/>
      <c r="AV610" s="32"/>
      <c r="AW610" s="76"/>
      <c r="AX610" s="32"/>
      <c r="AY610" s="32"/>
      <c r="AZ610" s="32"/>
      <c r="BA610" s="32"/>
      <c r="BB610" s="32"/>
      <c r="BC610" s="32"/>
      <c r="BD610" s="32"/>
      <c r="BE610" s="76"/>
      <c r="BF610" s="32"/>
      <c r="BG610" s="76"/>
      <c r="BH610" s="32"/>
    </row>
    <row r="611" spans="7:60" x14ac:dyDescent="0.2">
      <c r="G611" s="32"/>
      <c r="H611" s="32"/>
      <c r="I611" s="76"/>
      <c r="J611" s="32"/>
      <c r="K611" s="32"/>
      <c r="L611" s="32"/>
      <c r="M611" s="32"/>
      <c r="N611" s="32"/>
      <c r="O611" s="76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76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76"/>
      <c r="AP611" s="32"/>
      <c r="AQ611" s="32"/>
      <c r="AR611" s="32"/>
      <c r="AS611" s="32"/>
      <c r="AT611" s="32"/>
      <c r="AU611" s="32"/>
      <c r="AV611" s="32"/>
      <c r="AW611" s="76"/>
      <c r="AX611" s="32"/>
      <c r="AY611" s="32"/>
      <c r="AZ611" s="32"/>
      <c r="BA611" s="32"/>
      <c r="BB611" s="32"/>
      <c r="BC611" s="32"/>
      <c r="BD611" s="32"/>
      <c r="BE611" s="76"/>
      <c r="BF611" s="32"/>
      <c r="BG611" s="76"/>
      <c r="BH611" s="32"/>
    </row>
    <row r="612" spans="7:60" x14ac:dyDescent="0.2">
      <c r="G612" s="32"/>
      <c r="H612" s="32"/>
      <c r="I612" s="76"/>
      <c r="J612" s="32"/>
      <c r="K612" s="32"/>
      <c r="L612" s="32"/>
      <c r="M612" s="32"/>
      <c r="N612" s="32"/>
      <c r="O612" s="76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76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76"/>
      <c r="AP612" s="32"/>
      <c r="AQ612" s="32"/>
      <c r="AR612" s="32"/>
      <c r="AS612" s="32"/>
      <c r="AT612" s="32"/>
      <c r="AU612" s="32"/>
      <c r="AV612" s="32"/>
      <c r="AW612" s="76"/>
      <c r="AX612" s="32"/>
      <c r="AY612" s="32"/>
      <c r="AZ612" s="32"/>
      <c r="BA612" s="32"/>
      <c r="BB612" s="32"/>
      <c r="BC612" s="32"/>
      <c r="BD612" s="32"/>
      <c r="BE612" s="76"/>
      <c r="BF612" s="32"/>
      <c r="BG612" s="76"/>
      <c r="BH612" s="32"/>
    </row>
    <row r="613" spans="7:60" x14ac:dyDescent="0.2">
      <c r="G613" s="32"/>
      <c r="H613" s="32"/>
      <c r="I613" s="76"/>
      <c r="J613" s="32"/>
      <c r="K613" s="32"/>
      <c r="L613" s="32"/>
      <c r="M613" s="32"/>
      <c r="N613" s="32"/>
      <c r="O613" s="76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76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76"/>
      <c r="AP613" s="32"/>
      <c r="AQ613" s="32"/>
      <c r="AR613" s="32"/>
      <c r="AS613" s="32"/>
      <c r="AT613" s="32"/>
      <c r="AU613" s="32"/>
      <c r="AV613" s="32"/>
      <c r="AW613" s="76"/>
      <c r="AX613" s="32"/>
      <c r="AY613" s="32"/>
      <c r="AZ613" s="32"/>
      <c r="BA613" s="32"/>
      <c r="BB613" s="32"/>
      <c r="BC613" s="32"/>
      <c r="BD613" s="32"/>
      <c r="BE613" s="76"/>
      <c r="BF613" s="32"/>
      <c r="BG613" s="76"/>
      <c r="BH613" s="32"/>
    </row>
    <row r="614" spans="7:60" x14ac:dyDescent="0.2">
      <c r="G614" s="32"/>
      <c r="H614" s="32"/>
      <c r="I614" s="76"/>
      <c r="J614" s="32"/>
      <c r="K614" s="32"/>
      <c r="L614" s="32"/>
      <c r="M614" s="32"/>
      <c r="N614" s="32"/>
      <c r="O614" s="76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76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76"/>
      <c r="AP614" s="32"/>
      <c r="AQ614" s="32"/>
      <c r="AR614" s="32"/>
      <c r="AS614" s="32"/>
      <c r="AT614" s="32"/>
      <c r="AU614" s="32"/>
      <c r="AV614" s="32"/>
      <c r="AW614" s="76"/>
      <c r="AX614" s="32"/>
      <c r="AY614" s="32"/>
      <c r="AZ614" s="32"/>
      <c r="BA614" s="32"/>
      <c r="BB614" s="32"/>
      <c r="BC614" s="32"/>
      <c r="BD614" s="32"/>
      <c r="BE614" s="76"/>
      <c r="BF614" s="32"/>
      <c r="BG614" s="76"/>
      <c r="BH614" s="32"/>
    </row>
    <row r="615" spans="7:60" x14ac:dyDescent="0.2">
      <c r="G615" s="32"/>
      <c r="H615" s="32"/>
      <c r="I615" s="76"/>
      <c r="J615" s="32"/>
      <c r="K615" s="32"/>
      <c r="L615" s="32"/>
      <c r="M615" s="32"/>
      <c r="N615" s="32"/>
      <c r="O615" s="76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76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76"/>
      <c r="AP615" s="32"/>
      <c r="AQ615" s="32"/>
      <c r="AR615" s="32"/>
      <c r="AS615" s="32"/>
      <c r="AT615" s="32"/>
      <c r="AU615" s="32"/>
      <c r="AV615" s="32"/>
      <c r="AW615" s="76"/>
      <c r="AX615" s="32"/>
      <c r="AY615" s="32"/>
      <c r="AZ615" s="32"/>
      <c r="BA615" s="32"/>
      <c r="BB615" s="32"/>
      <c r="BC615" s="32"/>
      <c r="BD615" s="32"/>
      <c r="BE615" s="76"/>
      <c r="BF615" s="32"/>
      <c r="BG615" s="76"/>
      <c r="BH615" s="32"/>
    </row>
    <row r="616" spans="7:60" x14ac:dyDescent="0.2">
      <c r="G616" s="32"/>
      <c r="H616" s="32"/>
      <c r="I616" s="76"/>
      <c r="J616" s="32"/>
      <c r="K616" s="32"/>
      <c r="L616" s="32"/>
      <c r="M616" s="32"/>
      <c r="N616" s="32"/>
      <c r="O616" s="76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76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76"/>
      <c r="AP616" s="32"/>
      <c r="AQ616" s="32"/>
      <c r="AR616" s="32"/>
      <c r="AS616" s="32"/>
      <c r="AT616" s="32"/>
      <c r="AU616" s="32"/>
      <c r="AV616" s="32"/>
      <c r="AW616" s="76"/>
      <c r="AX616" s="32"/>
      <c r="AY616" s="32"/>
      <c r="AZ616" s="32"/>
      <c r="BA616" s="32"/>
      <c r="BB616" s="32"/>
      <c r="BC616" s="32"/>
      <c r="BD616" s="32"/>
      <c r="BE616" s="76"/>
      <c r="BF616" s="32"/>
      <c r="BG616" s="76"/>
      <c r="BH616" s="32"/>
    </row>
    <row r="617" spans="7:60" x14ac:dyDescent="0.2">
      <c r="G617" s="32"/>
      <c r="H617" s="32"/>
      <c r="I617" s="76"/>
      <c r="J617" s="32"/>
      <c r="K617" s="32"/>
      <c r="L617" s="32"/>
      <c r="M617" s="32"/>
      <c r="N617" s="32"/>
      <c r="O617" s="76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76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76"/>
      <c r="AP617" s="32"/>
      <c r="AQ617" s="32"/>
      <c r="AR617" s="32"/>
      <c r="AS617" s="32"/>
      <c r="AT617" s="32"/>
      <c r="AU617" s="32"/>
      <c r="AV617" s="32"/>
      <c r="AW617" s="76"/>
      <c r="AX617" s="32"/>
      <c r="AY617" s="32"/>
      <c r="AZ617" s="32"/>
      <c r="BA617" s="32"/>
      <c r="BB617" s="32"/>
      <c r="BC617" s="32"/>
      <c r="BD617" s="32"/>
      <c r="BE617" s="76"/>
      <c r="BF617" s="32"/>
      <c r="BG617" s="76"/>
      <c r="BH617" s="32"/>
    </row>
    <row r="618" spans="7:60" x14ac:dyDescent="0.2">
      <c r="G618" s="32"/>
      <c r="H618" s="32"/>
      <c r="I618" s="76"/>
      <c r="J618" s="32"/>
      <c r="K618" s="32"/>
      <c r="L618" s="32"/>
      <c r="M618" s="32"/>
      <c r="N618" s="32"/>
      <c r="O618" s="76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76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76"/>
      <c r="AP618" s="32"/>
      <c r="AQ618" s="32"/>
      <c r="AR618" s="32"/>
      <c r="AS618" s="32"/>
      <c r="AT618" s="32"/>
      <c r="AU618" s="32"/>
      <c r="AV618" s="32"/>
      <c r="AW618" s="76"/>
      <c r="AX618" s="32"/>
      <c r="AY618" s="32"/>
      <c r="AZ618" s="32"/>
      <c r="BA618" s="32"/>
      <c r="BB618" s="32"/>
      <c r="BC618" s="32"/>
      <c r="BD618" s="32"/>
      <c r="BE618" s="76"/>
      <c r="BF618" s="32"/>
      <c r="BG618" s="76"/>
      <c r="BH618" s="32"/>
    </row>
    <row r="619" spans="7:60" x14ac:dyDescent="0.2">
      <c r="G619" s="32"/>
      <c r="H619" s="32"/>
      <c r="I619" s="76"/>
      <c r="J619" s="32"/>
      <c r="K619" s="32"/>
      <c r="L619" s="32"/>
      <c r="M619" s="32"/>
      <c r="N619" s="32"/>
      <c r="O619" s="76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76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76"/>
      <c r="AP619" s="32"/>
      <c r="AQ619" s="32"/>
      <c r="AR619" s="32"/>
      <c r="AS619" s="32"/>
      <c r="AT619" s="32"/>
      <c r="AU619" s="32"/>
      <c r="AV619" s="32"/>
      <c r="AW619" s="76"/>
      <c r="AX619" s="32"/>
      <c r="AY619" s="32"/>
      <c r="AZ619" s="32"/>
      <c r="BA619" s="32"/>
      <c r="BB619" s="32"/>
      <c r="BC619" s="32"/>
      <c r="BD619" s="32"/>
      <c r="BE619" s="76"/>
      <c r="BF619" s="32"/>
      <c r="BG619" s="76"/>
      <c r="BH619" s="32"/>
    </row>
    <row r="620" spans="7:60" x14ac:dyDescent="0.2">
      <c r="G620" s="32"/>
      <c r="H620" s="32"/>
      <c r="I620" s="76"/>
      <c r="J620" s="32"/>
      <c r="K620" s="32"/>
      <c r="L620" s="32"/>
      <c r="M620" s="32"/>
      <c r="N620" s="32"/>
      <c r="O620" s="76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76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76"/>
      <c r="AP620" s="32"/>
      <c r="AQ620" s="32"/>
      <c r="AR620" s="32"/>
      <c r="AS620" s="32"/>
      <c r="AT620" s="32"/>
      <c r="AU620" s="32"/>
      <c r="AV620" s="32"/>
      <c r="AW620" s="76"/>
      <c r="AX620" s="32"/>
      <c r="AY620" s="32"/>
      <c r="AZ620" s="32"/>
      <c r="BA620" s="32"/>
      <c r="BB620" s="32"/>
      <c r="BC620" s="32"/>
      <c r="BD620" s="32"/>
      <c r="BE620" s="76"/>
      <c r="BF620" s="32"/>
      <c r="BG620" s="76"/>
      <c r="BH620" s="32"/>
    </row>
    <row r="621" spans="7:60" x14ac:dyDescent="0.2">
      <c r="G621" s="32"/>
      <c r="H621" s="32"/>
      <c r="I621" s="76"/>
      <c r="J621" s="32"/>
      <c r="K621" s="32"/>
      <c r="L621" s="32"/>
      <c r="M621" s="32"/>
      <c r="N621" s="32"/>
      <c r="O621" s="76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76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76"/>
      <c r="AP621" s="32"/>
      <c r="AQ621" s="32"/>
      <c r="AR621" s="32"/>
      <c r="AS621" s="32"/>
      <c r="AT621" s="32"/>
      <c r="AU621" s="32"/>
      <c r="AV621" s="32"/>
      <c r="AW621" s="76"/>
      <c r="AX621" s="32"/>
      <c r="AY621" s="32"/>
      <c r="AZ621" s="32"/>
      <c r="BA621" s="32"/>
      <c r="BB621" s="32"/>
      <c r="BC621" s="32"/>
      <c r="BD621" s="32"/>
      <c r="BE621" s="76"/>
      <c r="BF621" s="32"/>
      <c r="BG621" s="76"/>
      <c r="BH621" s="32"/>
    </row>
    <row r="622" spans="7:60" x14ac:dyDescent="0.2">
      <c r="G622" s="32"/>
      <c r="H622" s="32"/>
      <c r="I622" s="76"/>
      <c r="J622" s="32"/>
      <c r="K622" s="32"/>
      <c r="L622" s="32"/>
      <c r="M622" s="32"/>
      <c r="N622" s="32"/>
      <c r="O622" s="76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76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76"/>
      <c r="AP622" s="32"/>
      <c r="AQ622" s="32"/>
      <c r="AR622" s="32"/>
      <c r="AS622" s="32"/>
      <c r="AT622" s="32"/>
      <c r="AU622" s="32"/>
      <c r="AV622" s="32"/>
      <c r="AW622" s="76"/>
      <c r="AX622" s="32"/>
      <c r="AY622" s="32"/>
      <c r="AZ622" s="32"/>
      <c r="BA622" s="32"/>
      <c r="BB622" s="32"/>
      <c r="BC622" s="32"/>
      <c r="BD622" s="32"/>
      <c r="BE622" s="76"/>
      <c r="BF622" s="32"/>
      <c r="BG622" s="76"/>
      <c r="BH622" s="32"/>
    </row>
    <row r="623" spans="7:60" x14ac:dyDescent="0.2">
      <c r="G623" s="32"/>
      <c r="H623" s="32"/>
      <c r="I623" s="76"/>
      <c r="J623" s="32"/>
      <c r="K623" s="32"/>
      <c r="L623" s="32"/>
      <c r="M623" s="32"/>
      <c r="N623" s="32"/>
      <c r="O623" s="76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76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76"/>
      <c r="AP623" s="32"/>
      <c r="AQ623" s="32"/>
      <c r="AR623" s="32"/>
      <c r="AS623" s="32"/>
      <c r="AT623" s="32"/>
      <c r="AU623" s="32"/>
      <c r="AV623" s="32"/>
      <c r="AW623" s="76"/>
      <c r="AX623" s="32"/>
      <c r="AY623" s="32"/>
      <c r="AZ623" s="32"/>
      <c r="BA623" s="32"/>
      <c r="BB623" s="32"/>
      <c r="BC623" s="32"/>
      <c r="BD623" s="32"/>
      <c r="BE623" s="76"/>
      <c r="BF623" s="32"/>
      <c r="BG623" s="76"/>
      <c r="BH623" s="32"/>
    </row>
    <row r="624" spans="7:60" x14ac:dyDescent="0.2">
      <c r="G624" s="32"/>
      <c r="H624" s="32"/>
      <c r="I624" s="76"/>
      <c r="J624" s="32"/>
      <c r="K624" s="32"/>
      <c r="L624" s="32"/>
      <c r="M624" s="32"/>
      <c r="N624" s="32"/>
      <c r="O624" s="76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76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76"/>
      <c r="AP624" s="32"/>
      <c r="AQ624" s="32"/>
      <c r="AR624" s="32"/>
      <c r="AS624" s="32"/>
      <c r="AT624" s="32"/>
      <c r="AU624" s="32"/>
      <c r="AV624" s="32"/>
      <c r="AW624" s="76"/>
      <c r="AX624" s="32"/>
      <c r="AY624" s="32"/>
      <c r="AZ624" s="32"/>
      <c r="BA624" s="32"/>
      <c r="BB624" s="32"/>
      <c r="BC624" s="32"/>
      <c r="BD624" s="32"/>
      <c r="BE624" s="76"/>
      <c r="BF624" s="32"/>
      <c r="BG624" s="76"/>
      <c r="BH624" s="32"/>
    </row>
    <row r="625" spans="7:60" x14ac:dyDescent="0.2">
      <c r="G625" s="32"/>
      <c r="H625" s="32"/>
      <c r="I625" s="76"/>
      <c r="J625" s="32"/>
      <c r="K625" s="32"/>
      <c r="L625" s="32"/>
      <c r="M625" s="32"/>
      <c r="N625" s="32"/>
      <c r="O625" s="76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76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76"/>
      <c r="AP625" s="32"/>
      <c r="AQ625" s="32"/>
      <c r="AR625" s="32"/>
      <c r="AS625" s="32"/>
      <c r="AT625" s="32"/>
      <c r="AU625" s="32"/>
      <c r="AV625" s="32"/>
      <c r="AW625" s="76"/>
      <c r="AX625" s="32"/>
      <c r="AY625" s="32"/>
      <c r="AZ625" s="32"/>
      <c r="BA625" s="32"/>
      <c r="BB625" s="32"/>
      <c r="BC625" s="32"/>
      <c r="BD625" s="32"/>
      <c r="BE625" s="76"/>
      <c r="BF625" s="32"/>
      <c r="BG625" s="76"/>
      <c r="BH625" s="32"/>
    </row>
    <row r="626" spans="7:60" x14ac:dyDescent="0.2">
      <c r="G626" s="32"/>
      <c r="H626" s="32"/>
      <c r="I626" s="76"/>
      <c r="J626" s="32"/>
      <c r="K626" s="32"/>
      <c r="L626" s="32"/>
      <c r="M626" s="32"/>
      <c r="N626" s="32"/>
      <c r="O626" s="76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76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76"/>
      <c r="AP626" s="32"/>
      <c r="AQ626" s="32"/>
      <c r="AR626" s="32"/>
      <c r="AS626" s="32"/>
      <c r="AT626" s="32"/>
      <c r="AU626" s="32"/>
      <c r="AV626" s="32"/>
      <c r="AW626" s="76"/>
      <c r="AX626" s="32"/>
      <c r="AY626" s="32"/>
      <c r="AZ626" s="32"/>
      <c r="BA626" s="32"/>
      <c r="BB626" s="32"/>
      <c r="BC626" s="32"/>
      <c r="BD626" s="32"/>
      <c r="BE626" s="76"/>
      <c r="BF626" s="32"/>
      <c r="BG626" s="76"/>
      <c r="BH626" s="32"/>
    </row>
    <row r="627" spans="7:60" x14ac:dyDescent="0.2">
      <c r="G627" s="32"/>
      <c r="H627" s="32"/>
      <c r="I627" s="76"/>
      <c r="J627" s="32"/>
      <c r="K627" s="32"/>
      <c r="L627" s="32"/>
      <c r="M627" s="32"/>
      <c r="N627" s="32"/>
      <c r="O627" s="76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76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76"/>
      <c r="AP627" s="32"/>
      <c r="AQ627" s="32"/>
      <c r="AR627" s="32"/>
      <c r="AS627" s="32"/>
      <c r="AT627" s="32"/>
      <c r="AU627" s="32"/>
      <c r="AV627" s="32"/>
      <c r="AW627" s="76"/>
      <c r="AX627" s="32"/>
      <c r="AY627" s="32"/>
      <c r="AZ627" s="32"/>
      <c r="BA627" s="32"/>
      <c r="BB627" s="32"/>
      <c r="BC627" s="32"/>
      <c r="BD627" s="32"/>
      <c r="BE627" s="76"/>
      <c r="BF627" s="32"/>
      <c r="BG627" s="76"/>
      <c r="BH627" s="32"/>
    </row>
    <row r="628" spans="7:60" x14ac:dyDescent="0.2">
      <c r="G628" s="32"/>
      <c r="H628" s="32"/>
      <c r="I628" s="76"/>
      <c r="J628" s="32"/>
      <c r="K628" s="32"/>
      <c r="L628" s="32"/>
      <c r="M628" s="32"/>
      <c r="N628" s="32"/>
      <c r="O628" s="76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76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76"/>
      <c r="AP628" s="32"/>
      <c r="AQ628" s="32"/>
      <c r="AR628" s="32"/>
      <c r="AS628" s="32"/>
      <c r="AT628" s="32"/>
      <c r="AU628" s="32"/>
      <c r="AV628" s="32"/>
      <c r="AW628" s="76"/>
      <c r="AX628" s="32"/>
      <c r="AY628" s="32"/>
      <c r="AZ628" s="32"/>
      <c r="BA628" s="32"/>
      <c r="BB628" s="32"/>
      <c r="BC628" s="32"/>
      <c r="BD628" s="32"/>
      <c r="BE628" s="76"/>
      <c r="BF628" s="32"/>
      <c r="BG628" s="76"/>
      <c r="BH628" s="32"/>
    </row>
    <row r="629" spans="7:60" x14ac:dyDescent="0.2">
      <c r="G629" s="32"/>
      <c r="H629" s="32"/>
      <c r="I629" s="76"/>
      <c r="J629" s="32"/>
      <c r="K629" s="32"/>
      <c r="L629" s="32"/>
      <c r="M629" s="32"/>
      <c r="N629" s="32"/>
      <c r="O629" s="76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76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76"/>
      <c r="AP629" s="32"/>
      <c r="AQ629" s="32"/>
      <c r="AR629" s="32"/>
      <c r="AS629" s="32"/>
      <c r="AT629" s="32"/>
      <c r="AU629" s="32"/>
      <c r="AV629" s="32"/>
      <c r="AW629" s="76"/>
      <c r="AX629" s="32"/>
      <c r="AY629" s="32"/>
      <c r="AZ629" s="32"/>
      <c r="BA629" s="32"/>
      <c r="BB629" s="32"/>
      <c r="BC629" s="32"/>
      <c r="BD629" s="32"/>
      <c r="BE629" s="76"/>
      <c r="BF629" s="32"/>
      <c r="BG629" s="76"/>
      <c r="BH629" s="32"/>
    </row>
    <row r="630" spans="7:60" x14ac:dyDescent="0.2">
      <c r="G630" s="32"/>
      <c r="H630" s="32"/>
      <c r="I630" s="76"/>
      <c r="J630" s="32"/>
      <c r="K630" s="32"/>
      <c r="L630" s="32"/>
      <c r="M630" s="32"/>
      <c r="N630" s="32"/>
      <c r="O630" s="76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76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76"/>
      <c r="AP630" s="32"/>
      <c r="AQ630" s="32"/>
      <c r="AR630" s="32"/>
      <c r="AS630" s="32"/>
      <c r="AT630" s="32"/>
      <c r="AU630" s="32"/>
      <c r="AV630" s="32"/>
      <c r="AW630" s="76"/>
      <c r="AX630" s="32"/>
      <c r="AY630" s="32"/>
      <c r="AZ630" s="32"/>
      <c r="BA630" s="32"/>
      <c r="BB630" s="32"/>
      <c r="BC630" s="32"/>
      <c r="BD630" s="32"/>
      <c r="BE630" s="76"/>
      <c r="BF630" s="32"/>
      <c r="BG630" s="76"/>
      <c r="BH630" s="32"/>
    </row>
    <row r="631" spans="7:60" x14ac:dyDescent="0.2">
      <c r="G631" s="32"/>
      <c r="H631" s="32"/>
      <c r="I631" s="76"/>
      <c r="J631" s="32"/>
      <c r="K631" s="32"/>
      <c r="L631" s="32"/>
      <c r="M631" s="32"/>
      <c r="N631" s="32"/>
      <c r="O631" s="76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76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76"/>
      <c r="AP631" s="32"/>
      <c r="AQ631" s="32"/>
      <c r="AR631" s="32"/>
      <c r="AS631" s="32"/>
      <c r="AT631" s="32"/>
      <c r="AU631" s="32"/>
      <c r="AV631" s="32"/>
      <c r="AW631" s="76"/>
      <c r="AX631" s="32"/>
      <c r="AY631" s="32"/>
      <c r="AZ631" s="32"/>
      <c r="BA631" s="32"/>
      <c r="BB631" s="32"/>
      <c r="BC631" s="32"/>
      <c r="BD631" s="32"/>
      <c r="BE631" s="76"/>
      <c r="BF631" s="32"/>
      <c r="BG631" s="76"/>
      <c r="BH631" s="32"/>
    </row>
    <row r="632" spans="7:60" x14ac:dyDescent="0.2">
      <c r="G632" s="32"/>
      <c r="H632" s="32"/>
      <c r="I632" s="76"/>
      <c r="J632" s="32"/>
      <c r="K632" s="32"/>
      <c r="L632" s="32"/>
      <c r="M632" s="32"/>
      <c r="N632" s="32"/>
      <c r="O632" s="76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76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76"/>
      <c r="AP632" s="32"/>
      <c r="AQ632" s="32"/>
      <c r="AR632" s="32"/>
      <c r="AS632" s="32"/>
      <c r="AT632" s="32"/>
      <c r="AU632" s="32"/>
      <c r="AV632" s="32"/>
      <c r="AW632" s="76"/>
      <c r="AX632" s="32"/>
      <c r="AY632" s="32"/>
      <c r="AZ632" s="32"/>
      <c r="BA632" s="32"/>
      <c r="BB632" s="32"/>
      <c r="BC632" s="32"/>
      <c r="BD632" s="32"/>
      <c r="BE632" s="76"/>
      <c r="BF632" s="32"/>
      <c r="BG632" s="76"/>
      <c r="BH632" s="32"/>
    </row>
    <row r="633" spans="7:60" x14ac:dyDescent="0.2">
      <c r="G633" s="32"/>
      <c r="H633" s="32"/>
      <c r="I633" s="76"/>
      <c r="J633" s="32"/>
      <c r="K633" s="32"/>
      <c r="L633" s="32"/>
      <c r="M633" s="32"/>
      <c r="N633" s="32"/>
      <c r="O633" s="76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76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76"/>
      <c r="AP633" s="32"/>
      <c r="AQ633" s="32"/>
      <c r="AR633" s="32"/>
      <c r="AS633" s="32"/>
      <c r="AT633" s="32"/>
      <c r="AU633" s="32"/>
      <c r="AV633" s="32"/>
      <c r="AW633" s="76"/>
      <c r="AX633" s="32"/>
      <c r="AY633" s="32"/>
      <c r="AZ633" s="32"/>
      <c r="BA633" s="32"/>
      <c r="BB633" s="32"/>
      <c r="BC633" s="32"/>
      <c r="BD633" s="32"/>
      <c r="BE633" s="76"/>
      <c r="BF633" s="32"/>
      <c r="BG633" s="76"/>
      <c r="BH633" s="32"/>
    </row>
    <row r="634" spans="7:60" x14ac:dyDescent="0.2">
      <c r="G634" s="32"/>
      <c r="H634" s="32"/>
      <c r="I634" s="76"/>
      <c r="J634" s="32"/>
      <c r="K634" s="32"/>
      <c r="L634" s="32"/>
      <c r="M634" s="32"/>
      <c r="N634" s="32"/>
      <c r="O634" s="76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76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76"/>
      <c r="AP634" s="32"/>
      <c r="AQ634" s="32"/>
      <c r="AR634" s="32"/>
      <c r="AS634" s="32"/>
      <c r="AT634" s="32"/>
      <c r="AU634" s="32"/>
      <c r="AV634" s="32"/>
      <c r="AW634" s="76"/>
      <c r="AX634" s="32"/>
      <c r="AY634" s="32"/>
      <c r="AZ634" s="32"/>
      <c r="BA634" s="32"/>
      <c r="BB634" s="32"/>
      <c r="BC634" s="32"/>
      <c r="BD634" s="32"/>
      <c r="BE634" s="76"/>
      <c r="BF634" s="32"/>
      <c r="BG634" s="76"/>
      <c r="BH634" s="32"/>
    </row>
    <row r="635" spans="7:60" x14ac:dyDescent="0.2">
      <c r="G635" s="32"/>
      <c r="H635" s="32"/>
      <c r="I635" s="76"/>
      <c r="J635" s="32"/>
      <c r="K635" s="32"/>
      <c r="L635" s="32"/>
      <c r="M635" s="32"/>
      <c r="N635" s="32"/>
      <c r="O635" s="76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76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76"/>
      <c r="AP635" s="32"/>
      <c r="AQ635" s="32"/>
      <c r="AR635" s="32"/>
      <c r="AS635" s="32"/>
      <c r="AT635" s="32"/>
      <c r="AU635" s="32"/>
      <c r="AV635" s="32"/>
      <c r="AW635" s="76"/>
      <c r="AX635" s="32"/>
      <c r="AY635" s="32"/>
      <c r="AZ635" s="32"/>
      <c r="BA635" s="32"/>
      <c r="BB635" s="32"/>
      <c r="BC635" s="32"/>
      <c r="BD635" s="32"/>
      <c r="BE635" s="76"/>
      <c r="BF635" s="32"/>
      <c r="BG635" s="76"/>
      <c r="BH635" s="32"/>
    </row>
    <row r="636" spans="7:60" x14ac:dyDescent="0.2">
      <c r="G636" s="32"/>
      <c r="H636" s="32"/>
      <c r="I636" s="76"/>
      <c r="J636" s="32"/>
      <c r="K636" s="32"/>
      <c r="L636" s="32"/>
      <c r="M636" s="32"/>
      <c r="N636" s="32"/>
      <c r="O636" s="76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76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76"/>
      <c r="AP636" s="32"/>
      <c r="AQ636" s="32"/>
      <c r="AR636" s="32"/>
      <c r="AS636" s="32"/>
      <c r="AT636" s="32"/>
      <c r="AU636" s="32"/>
      <c r="AV636" s="32"/>
      <c r="AW636" s="76"/>
      <c r="AX636" s="32"/>
      <c r="AY636" s="32"/>
      <c r="AZ636" s="32"/>
      <c r="BA636" s="32"/>
      <c r="BB636" s="32"/>
      <c r="BC636" s="32"/>
      <c r="BD636" s="32"/>
      <c r="BE636" s="76"/>
      <c r="BF636" s="32"/>
      <c r="BG636" s="76"/>
      <c r="BH636" s="32"/>
    </row>
    <row r="637" spans="7:60" x14ac:dyDescent="0.2">
      <c r="G637" s="32"/>
      <c r="H637" s="32"/>
      <c r="I637" s="76"/>
      <c r="J637" s="32"/>
      <c r="K637" s="32"/>
      <c r="L637" s="32"/>
      <c r="M637" s="32"/>
      <c r="N637" s="32"/>
      <c r="O637" s="76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76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76"/>
      <c r="AP637" s="32"/>
      <c r="AQ637" s="32"/>
      <c r="AR637" s="32"/>
      <c r="AS637" s="32"/>
      <c r="AT637" s="32"/>
      <c r="AU637" s="32"/>
      <c r="AV637" s="32"/>
      <c r="AW637" s="76"/>
      <c r="AX637" s="32"/>
      <c r="AY637" s="32"/>
      <c r="AZ637" s="32"/>
      <c r="BA637" s="32"/>
      <c r="BB637" s="32"/>
      <c r="BC637" s="32"/>
      <c r="BD637" s="32"/>
      <c r="BE637" s="76"/>
      <c r="BF637" s="32"/>
      <c r="BG637" s="76"/>
      <c r="BH637" s="32"/>
    </row>
    <row r="638" spans="7:60" x14ac:dyDescent="0.2">
      <c r="G638" s="32"/>
      <c r="H638" s="32"/>
      <c r="I638" s="76"/>
      <c r="J638" s="32"/>
      <c r="K638" s="32"/>
      <c r="L638" s="32"/>
      <c r="M638" s="32"/>
      <c r="N638" s="32"/>
      <c r="O638" s="76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76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76"/>
      <c r="AP638" s="32"/>
      <c r="AQ638" s="32"/>
      <c r="AR638" s="32"/>
      <c r="AS638" s="32"/>
      <c r="AT638" s="32"/>
      <c r="AU638" s="32"/>
      <c r="AV638" s="32"/>
      <c r="AW638" s="76"/>
      <c r="AX638" s="32"/>
      <c r="AY638" s="32"/>
      <c r="AZ638" s="32"/>
      <c r="BA638" s="32"/>
      <c r="BB638" s="32"/>
      <c r="BC638" s="32"/>
      <c r="BD638" s="32"/>
      <c r="BE638" s="76"/>
      <c r="BF638" s="32"/>
      <c r="BG638" s="76"/>
      <c r="BH638" s="32"/>
    </row>
    <row r="639" spans="7:60" x14ac:dyDescent="0.2">
      <c r="G639" s="32"/>
      <c r="H639" s="32"/>
      <c r="I639" s="76"/>
      <c r="J639" s="32"/>
      <c r="K639" s="32"/>
      <c r="L639" s="32"/>
      <c r="M639" s="32"/>
      <c r="N639" s="32"/>
      <c r="O639" s="76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76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76"/>
      <c r="AP639" s="32"/>
      <c r="AQ639" s="32"/>
      <c r="AR639" s="32"/>
      <c r="AS639" s="32"/>
      <c r="AT639" s="32"/>
      <c r="AU639" s="32"/>
      <c r="AV639" s="32"/>
      <c r="AW639" s="76"/>
      <c r="AX639" s="32"/>
      <c r="AY639" s="32"/>
      <c r="AZ639" s="32"/>
      <c r="BA639" s="32"/>
      <c r="BB639" s="32"/>
      <c r="BC639" s="32"/>
      <c r="BD639" s="32"/>
      <c r="BE639" s="76"/>
      <c r="BF639" s="32"/>
      <c r="BG639" s="76"/>
      <c r="BH639" s="32"/>
    </row>
    <row r="640" spans="7:60" x14ac:dyDescent="0.2">
      <c r="G640" s="32"/>
      <c r="H640" s="32"/>
      <c r="I640" s="76"/>
      <c r="J640" s="32"/>
      <c r="K640" s="32"/>
      <c r="L640" s="32"/>
      <c r="M640" s="32"/>
      <c r="N640" s="32"/>
      <c r="O640" s="76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76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76"/>
      <c r="AP640" s="32"/>
      <c r="AQ640" s="32"/>
      <c r="AR640" s="32"/>
      <c r="AS640" s="32"/>
      <c r="AT640" s="32"/>
      <c r="AU640" s="32"/>
      <c r="AV640" s="32"/>
      <c r="AW640" s="76"/>
      <c r="AX640" s="32"/>
      <c r="AY640" s="32"/>
      <c r="AZ640" s="32"/>
      <c r="BA640" s="32"/>
      <c r="BB640" s="32"/>
      <c r="BC640" s="32"/>
      <c r="BD640" s="32"/>
      <c r="BE640" s="76"/>
      <c r="BF640" s="32"/>
      <c r="BG640" s="76"/>
      <c r="BH640" s="32"/>
    </row>
    <row r="641" spans="7:60" x14ac:dyDescent="0.2">
      <c r="G641" s="32"/>
      <c r="H641" s="32"/>
      <c r="I641" s="76"/>
      <c r="J641" s="32"/>
      <c r="K641" s="32"/>
      <c r="L641" s="32"/>
      <c r="M641" s="32"/>
      <c r="N641" s="32"/>
      <c r="O641" s="76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76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76"/>
      <c r="AP641" s="32"/>
      <c r="AQ641" s="32"/>
      <c r="AR641" s="32"/>
      <c r="AS641" s="32"/>
      <c r="AT641" s="32"/>
      <c r="AU641" s="32"/>
      <c r="AV641" s="32"/>
      <c r="AW641" s="76"/>
      <c r="AX641" s="32"/>
      <c r="AY641" s="32"/>
      <c r="AZ641" s="32"/>
      <c r="BA641" s="32"/>
      <c r="BB641" s="32"/>
      <c r="BC641" s="32"/>
      <c r="BD641" s="32"/>
      <c r="BE641" s="76"/>
      <c r="BF641" s="32"/>
      <c r="BG641" s="76"/>
      <c r="BH641" s="32"/>
    </row>
    <row r="642" spans="7:60" x14ac:dyDescent="0.2">
      <c r="G642" s="32"/>
      <c r="H642" s="32"/>
      <c r="I642" s="76"/>
      <c r="J642" s="32"/>
      <c r="K642" s="32"/>
      <c r="L642" s="32"/>
      <c r="M642" s="32"/>
      <c r="N642" s="32"/>
      <c r="O642" s="76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76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76"/>
      <c r="AP642" s="32"/>
      <c r="AQ642" s="32"/>
      <c r="AR642" s="32"/>
      <c r="AS642" s="32"/>
      <c r="AT642" s="32"/>
      <c r="AU642" s="32"/>
      <c r="AV642" s="32"/>
      <c r="AW642" s="76"/>
      <c r="AX642" s="32"/>
      <c r="AY642" s="32"/>
      <c r="AZ642" s="32"/>
      <c r="BA642" s="32"/>
      <c r="BB642" s="32"/>
      <c r="BC642" s="32"/>
      <c r="BD642" s="32"/>
      <c r="BE642" s="76"/>
      <c r="BF642" s="32"/>
      <c r="BG642" s="76"/>
      <c r="BH642" s="32"/>
    </row>
    <row r="643" spans="7:60" x14ac:dyDescent="0.2">
      <c r="G643" s="32"/>
      <c r="H643" s="32"/>
      <c r="I643" s="76"/>
      <c r="J643" s="32"/>
      <c r="K643" s="32"/>
      <c r="L643" s="32"/>
      <c r="M643" s="32"/>
      <c r="N643" s="32"/>
      <c r="O643" s="76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76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76"/>
      <c r="AP643" s="32"/>
      <c r="AQ643" s="32"/>
      <c r="AR643" s="32"/>
      <c r="AS643" s="32"/>
      <c r="AT643" s="32"/>
      <c r="AU643" s="32"/>
      <c r="AV643" s="32"/>
      <c r="AW643" s="76"/>
      <c r="AX643" s="32"/>
      <c r="AY643" s="32"/>
      <c r="AZ643" s="32"/>
      <c r="BA643" s="32"/>
      <c r="BB643" s="32"/>
      <c r="BC643" s="32"/>
      <c r="BD643" s="32"/>
      <c r="BE643" s="76"/>
      <c r="BF643" s="32"/>
      <c r="BG643" s="76"/>
      <c r="BH643" s="32"/>
    </row>
    <row r="644" spans="7:60" x14ac:dyDescent="0.2">
      <c r="G644" s="32"/>
      <c r="H644" s="32"/>
      <c r="I644" s="76"/>
      <c r="J644" s="32"/>
      <c r="K644" s="32"/>
      <c r="L644" s="32"/>
      <c r="M644" s="32"/>
      <c r="N644" s="32"/>
      <c r="O644" s="76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76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76"/>
      <c r="AP644" s="32"/>
      <c r="AQ644" s="32"/>
      <c r="AR644" s="32"/>
      <c r="AS644" s="32"/>
      <c r="AT644" s="32"/>
      <c r="AU644" s="32"/>
      <c r="AV644" s="32"/>
      <c r="AW644" s="76"/>
      <c r="AX644" s="32"/>
      <c r="AY644" s="32"/>
      <c r="AZ644" s="32"/>
      <c r="BA644" s="32"/>
      <c r="BB644" s="32"/>
      <c r="BC644" s="32"/>
      <c r="BD644" s="32"/>
      <c r="BE644" s="76"/>
      <c r="BF644" s="32"/>
      <c r="BG644" s="76"/>
      <c r="BH644" s="32"/>
    </row>
    <row r="645" spans="7:60" x14ac:dyDescent="0.2">
      <c r="G645" s="32"/>
      <c r="H645" s="32"/>
      <c r="I645" s="76"/>
      <c r="J645" s="32"/>
      <c r="K645" s="32"/>
      <c r="L645" s="32"/>
      <c r="M645" s="32"/>
      <c r="N645" s="32"/>
      <c r="O645" s="76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76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76"/>
      <c r="AP645" s="32"/>
      <c r="AQ645" s="32"/>
      <c r="AR645" s="32"/>
      <c r="AS645" s="32"/>
      <c r="AT645" s="32"/>
      <c r="AU645" s="32"/>
      <c r="AV645" s="32"/>
      <c r="AW645" s="76"/>
      <c r="AX645" s="32"/>
      <c r="AY645" s="32"/>
      <c r="AZ645" s="32"/>
      <c r="BA645" s="32"/>
      <c r="BB645" s="32"/>
      <c r="BC645" s="32"/>
      <c r="BD645" s="32"/>
      <c r="BE645" s="76"/>
      <c r="BF645" s="32"/>
      <c r="BG645" s="76"/>
      <c r="BH645" s="32"/>
    </row>
    <row r="646" spans="7:60" x14ac:dyDescent="0.2">
      <c r="G646" s="32"/>
      <c r="H646" s="32"/>
      <c r="I646" s="76"/>
      <c r="J646" s="32"/>
      <c r="K646" s="32"/>
      <c r="L646" s="32"/>
      <c r="M646" s="32"/>
      <c r="N646" s="32"/>
      <c r="O646" s="76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76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76"/>
      <c r="AP646" s="32"/>
      <c r="AQ646" s="32"/>
      <c r="AR646" s="32"/>
      <c r="AS646" s="32"/>
      <c r="AT646" s="32"/>
      <c r="AU646" s="32"/>
      <c r="AV646" s="32"/>
      <c r="AW646" s="76"/>
      <c r="AX646" s="32"/>
      <c r="AY646" s="32"/>
      <c r="AZ646" s="32"/>
      <c r="BA646" s="32"/>
      <c r="BB646" s="32"/>
      <c r="BC646" s="32"/>
      <c r="BD646" s="32"/>
      <c r="BE646" s="76"/>
      <c r="BF646" s="32"/>
      <c r="BG646" s="76"/>
      <c r="BH646" s="32"/>
    </row>
    <row r="647" spans="7:60" x14ac:dyDescent="0.2">
      <c r="G647" s="32"/>
      <c r="H647" s="32"/>
      <c r="I647" s="76"/>
      <c r="J647" s="32"/>
      <c r="K647" s="32"/>
      <c r="L647" s="32"/>
      <c r="M647" s="32"/>
      <c r="N647" s="32"/>
      <c r="O647" s="76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76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76"/>
      <c r="AP647" s="32"/>
      <c r="AQ647" s="32"/>
      <c r="AR647" s="32"/>
      <c r="AS647" s="32"/>
      <c r="AT647" s="32"/>
      <c r="AU647" s="32"/>
      <c r="AV647" s="32"/>
      <c r="AW647" s="76"/>
      <c r="AX647" s="32"/>
      <c r="AY647" s="32"/>
      <c r="AZ647" s="32"/>
      <c r="BA647" s="32"/>
      <c r="BB647" s="32"/>
      <c r="BC647" s="32"/>
      <c r="BD647" s="32"/>
      <c r="BE647" s="76"/>
      <c r="BF647" s="32"/>
      <c r="BG647" s="76"/>
      <c r="BH647" s="32"/>
    </row>
    <row r="648" spans="7:60" x14ac:dyDescent="0.2">
      <c r="G648" s="32"/>
      <c r="H648" s="32"/>
      <c r="I648" s="76"/>
      <c r="J648" s="32"/>
      <c r="K648" s="32"/>
      <c r="L648" s="32"/>
      <c r="M648" s="32"/>
      <c r="N648" s="32"/>
      <c r="O648" s="76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76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76"/>
      <c r="AP648" s="32"/>
      <c r="AQ648" s="32"/>
      <c r="AR648" s="32"/>
      <c r="AS648" s="32"/>
      <c r="AT648" s="32"/>
      <c r="AU648" s="32"/>
      <c r="AV648" s="32"/>
      <c r="AW648" s="76"/>
      <c r="AX648" s="32"/>
      <c r="AY648" s="32"/>
      <c r="AZ648" s="32"/>
      <c r="BA648" s="32"/>
      <c r="BB648" s="32"/>
      <c r="BC648" s="32"/>
      <c r="BD648" s="32"/>
      <c r="BE648" s="76"/>
      <c r="BF648" s="32"/>
      <c r="BG648" s="76"/>
      <c r="BH648" s="32"/>
    </row>
    <row r="649" spans="7:60" x14ac:dyDescent="0.2">
      <c r="G649" s="32"/>
      <c r="H649" s="32"/>
      <c r="I649" s="76"/>
      <c r="J649" s="32"/>
      <c r="K649" s="32"/>
      <c r="L649" s="32"/>
      <c r="M649" s="32"/>
      <c r="N649" s="32"/>
      <c r="O649" s="76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76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76"/>
      <c r="AP649" s="32"/>
      <c r="AQ649" s="32"/>
      <c r="AR649" s="32"/>
      <c r="AS649" s="32"/>
      <c r="AT649" s="32"/>
      <c r="AU649" s="32"/>
      <c r="AV649" s="32"/>
      <c r="AW649" s="76"/>
      <c r="AX649" s="32"/>
      <c r="AY649" s="32"/>
      <c r="AZ649" s="32"/>
      <c r="BA649" s="32"/>
      <c r="BB649" s="32"/>
      <c r="BC649" s="32"/>
      <c r="BD649" s="32"/>
      <c r="BE649" s="76"/>
      <c r="BF649" s="32"/>
      <c r="BG649" s="76"/>
      <c r="BH649" s="32"/>
    </row>
    <row r="650" spans="7:60" x14ac:dyDescent="0.2">
      <c r="G650" s="32"/>
      <c r="H650" s="32"/>
      <c r="I650" s="76"/>
      <c r="J650" s="32"/>
      <c r="K650" s="32"/>
      <c r="L650" s="32"/>
      <c r="M650" s="32"/>
      <c r="N650" s="32"/>
      <c r="O650" s="76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76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76"/>
      <c r="AP650" s="32"/>
      <c r="AQ650" s="32"/>
      <c r="AR650" s="32"/>
      <c r="AS650" s="32"/>
      <c r="AT650" s="32"/>
      <c r="AU650" s="32"/>
      <c r="AV650" s="32"/>
      <c r="AW650" s="76"/>
      <c r="AX650" s="32"/>
      <c r="AY650" s="32"/>
      <c r="AZ650" s="32"/>
      <c r="BA650" s="32"/>
      <c r="BB650" s="32"/>
      <c r="BC650" s="32"/>
      <c r="BD650" s="32"/>
      <c r="BE650" s="76"/>
      <c r="BF650" s="32"/>
      <c r="BG650" s="76"/>
      <c r="BH650" s="32"/>
    </row>
    <row r="651" spans="7:60" x14ac:dyDescent="0.2">
      <c r="G651" s="32"/>
      <c r="H651" s="32"/>
      <c r="I651" s="76"/>
      <c r="J651" s="32"/>
      <c r="K651" s="32"/>
      <c r="L651" s="32"/>
      <c r="M651" s="32"/>
      <c r="N651" s="32"/>
      <c r="O651" s="76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76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76"/>
      <c r="AP651" s="32"/>
      <c r="AQ651" s="32"/>
      <c r="AR651" s="32"/>
      <c r="AS651" s="32"/>
      <c r="AT651" s="32"/>
      <c r="AU651" s="32"/>
      <c r="AV651" s="32"/>
      <c r="AW651" s="76"/>
      <c r="AX651" s="32"/>
      <c r="AY651" s="32"/>
      <c r="AZ651" s="32"/>
      <c r="BA651" s="32"/>
      <c r="BB651" s="32"/>
      <c r="BC651" s="32"/>
      <c r="BD651" s="32"/>
      <c r="BE651" s="76"/>
      <c r="BF651" s="32"/>
      <c r="BG651" s="76"/>
      <c r="BH651" s="32"/>
    </row>
    <row r="652" spans="7:60" x14ac:dyDescent="0.2">
      <c r="G652" s="32"/>
      <c r="H652" s="32"/>
      <c r="I652" s="76"/>
      <c r="J652" s="32"/>
      <c r="K652" s="32"/>
      <c r="L652" s="32"/>
      <c r="M652" s="32"/>
      <c r="N652" s="32"/>
      <c r="O652" s="76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76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76"/>
      <c r="AP652" s="32"/>
      <c r="AQ652" s="32"/>
      <c r="AR652" s="32"/>
      <c r="AS652" s="32"/>
      <c r="AT652" s="32"/>
      <c r="AU652" s="32"/>
      <c r="AV652" s="32"/>
      <c r="AW652" s="76"/>
      <c r="AX652" s="32"/>
      <c r="AY652" s="32"/>
      <c r="AZ652" s="32"/>
      <c r="BA652" s="32"/>
      <c r="BB652" s="32"/>
      <c r="BC652" s="32"/>
      <c r="BD652" s="32"/>
      <c r="BE652" s="76"/>
      <c r="BF652" s="32"/>
      <c r="BG652" s="76"/>
      <c r="BH652" s="32"/>
    </row>
    <row r="653" spans="7:60" x14ac:dyDescent="0.2">
      <c r="G653" s="32"/>
      <c r="H653" s="32"/>
      <c r="I653" s="76"/>
      <c r="J653" s="32"/>
      <c r="K653" s="32"/>
      <c r="L653" s="32"/>
      <c r="M653" s="32"/>
      <c r="N653" s="32"/>
      <c r="O653" s="76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76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76"/>
      <c r="AP653" s="32"/>
      <c r="AQ653" s="32"/>
      <c r="AR653" s="32"/>
      <c r="AS653" s="32"/>
      <c r="AT653" s="32"/>
      <c r="AU653" s="32"/>
      <c r="AV653" s="32"/>
      <c r="AW653" s="76"/>
      <c r="AX653" s="32"/>
      <c r="AY653" s="32"/>
      <c r="AZ653" s="32"/>
      <c r="BA653" s="32"/>
      <c r="BB653" s="32"/>
      <c r="BC653" s="32"/>
      <c r="BD653" s="32"/>
      <c r="BE653" s="76"/>
      <c r="BF653" s="32"/>
      <c r="BG653" s="76"/>
      <c r="BH653" s="32"/>
    </row>
    <row r="654" spans="7:60" x14ac:dyDescent="0.2">
      <c r="G654" s="32"/>
      <c r="H654" s="32"/>
      <c r="I654" s="76"/>
      <c r="J654" s="32"/>
      <c r="K654" s="32"/>
      <c r="L654" s="32"/>
      <c r="M654" s="32"/>
      <c r="N654" s="32"/>
      <c r="O654" s="76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76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76"/>
      <c r="AP654" s="32"/>
      <c r="AQ654" s="32"/>
      <c r="AR654" s="32"/>
      <c r="AS654" s="32"/>
      <c r="AT654" s="32"/>
      <c r="AU654" s="32"/>
      <c r="AV654" s="32"/>
      <c r="AW654" s="76"/>
      <c r="AX654" s="32"/>
      <c r="AY654" s="32"/>
      <c r="AZ654" s="32"/>
      <c r="BA654" s="32"/>
      <c r="BB654" s="32"/>
      <c r="BC654" s="32"/>
      <c r="BD654" s="32"/>
      <c r="BE654" s="76"/>
      <c r="BF654" s="32"/>
      <c r="BG654" s="76"/>
      <c r="BH654" s="32"/>
    </row>
    <row r="655" spans="7:60" x14ac:dyDescent="0.2">
      <c r="G655" s="32"/>
      <c r="H655" s="32"/>
      <c r="I655" s="76"/>
      <c r="J655" s="32"/>
      <c r="K655" s="32"/>
      <c r="L655" s="32"/>
      <c r="M655" s="32"/>
      <c r="N655" s="32"/>
      <c r="O655" s="76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76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76"/>
      <c r="AP655" s="32"/>
      <c r="AQ655" s="32"/>
      <c r="AR655" s="32"/>
      <c r="AS655" s="32"/>
      <c r="AT655" s="32"/>
      <c r="AU655" s="32"/>
      <c r="AV655" s="32"/>
      <c r="AW655" s="76"/>
      <c r="AX655" s="32"/>
      <c r="AY655" s="32"/>
      <c r="AZ655" s="32"/>
      <c r="BA655" s="32"/>
      <c r="BB655" s="32"/>
      <c r="BC655" s="32"/>
      <c r="BD655" s="32"/>
      <c r="BE655" s="76"/>
      <c r="BF655" s="32"/>
      <c r="BG655" s="76"/>
      <c r="BH655" s="32"/>
    </row>
    <row r="656" spans="7:60" x14ac:dyDescent="0.2">
      <c r="G656" s="32"/>
      <c r="H656" s="32"/>
      <c r="I656" s="76"/>
      <c r="J656" s="32"/>
      <c r="K656" s="32"/>
      <c r="L656" s="32"/>
      <c r="M656" s="32"/>
      <c r="N656" s="32"/>
      <c r="O656" s="76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76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76"/>
      <c r="AP656" s="32"/>
      <c r="AQ656" s="32"/>
      <c r="AR656" s="32"/>
      <c r="AS656" s="32"/>
      <c r="AT656" s="32"/>
      <c r="AU656" s="32"/>
      <c r="AV656" s="32"/>
      <c r="AW656" s="76"/>
      <c r="AX656" s="32"/>
      <c r="AY656" s="32"/>
      <c r="AZ656" s="32"/>
      <c r="BA656" s="32"/>
      <c r="BB656" s="32"/>
      <c r="BC656" s="32"/>
      <c r="BD656" s="32"/>
      <c r="BE656" s="76"/>
      <c r="BF656" s="32"/>
      <c r="BG656" s="76"/>
      <c r="BH656" s="32"/>
    </row>
    <row r="657" spans="7:60" x14ac:dyDescent="0.2">
      <c r="G657" s="32"/>
      <c r="H657" s="32"/>
      <c r="I657" s="76"/>
      <c r="J657" s="32"/>
      <c r="K657" s="32"/>
      <c r="L657" s="32"/>
      <c r="M657" s="32"/>
      <c r="N657" s="32"/>
      <c r="O657" s="76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76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76"/>
      <c r="AP657" s="32"/>
      <c r="AQ657" s="32"/>
      <c r="AR657" s="32"/>
      <c r="AS657" s="32"/>
      <c r="AT657" s="32"/>
      <c r="AU657" s="32"/>
      <c r="AV657" s="32"/>
      <c r="AW657" s="76"/>
      <c r="AX657" s="32"/>
      <c r="AY657" s="32"/>
      <c r="AZ657" s="32"/>
      <c r="BA657" s="32"/>
      <c r="BB657" s="32"/>
      <c r="BC657" s="32"/>
      <c r="BD657" s="32"/>
      <c r="BE657" s="76"/>
      <c r="BF657" s="32"/>
      <c r="BG657" s="76"/>
      <c r="BH657" s="32"/>
    </row>
    <row r="658" spans="7:60" x14ac:dyDescent="0.2">
      <c r="G658" s="32"/>
      <c r="H658" s="32"/>
      <c r="I658" s="76"/>
      <c r="J658" s="32"/>
      <c r="K658" s="32"/>
      <c r="L658" s="32"/>
      <c r="M658" s="32"/>
      <c r="N658" s="32"/>
      <c r="O658" s="76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76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76"/>
      <c r="AP658" s="32"/>
      <c r="AQ658" s="32"/>
      <c r="AR658" s="32"/>
      <c r="AS658" s="32"/>
      <c r="AT658" s="32"/>
      <c r="AU658" s="32"/>
      <c r="AV658" s="32"/>
      <c r="AW658" s="76"/>
      <c r="AX658" s="32"/>
      <c r="AY658" s="32"/>
      <c r="AZ658" s="32"/>
      <c r="BA658" s="32"/>
      <c r="BB658" s="32"/>
      <c r="BC658" s="32"/>
      <c r="BD658" s="32"/>
      <c r="BE658" s="76"/>
      <c r="BF658" s="32"/>
      <c r="BG658" s="76"/>
      <c r="BH658" s="32"/>
    </row>
    <row r="659" spans="7:60" x14ac:dyDescent="0.2">
      <c r="G659" s="32"/>
      <c r="H659" s="32"/>
      <c r="I659" s="76"/>
      <c r="J659" s="32"/>
      <c r="K659" s="32"/>
      <c r="L659" s="32"/>
      <c r="M659" s="32"/>
      <c r="N659" s="32"/>
      <c r="O659" s="76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76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76"/>
      <c r="AP659" s="32"/>
      <c r="AQ659" s="32"/>
      <c r="AR659" s="32"/>
      <c r="AS659" s="32"/>
      <c r="AT659" s="32"/>
      <c r="AU659" s="32"/>
      <c r="AV659" s="32"/>
      <c r="AW659" s="76"/>
      <c r="AX659" s="32"/>
      <c r="AY659" s="32"/>
      <c r="AZ659" s="32"/>
      <c r="BA659" s="32"/>
      <c r="BB659" s="32"/>
      <c r="BC659" s="32"/>
      <c r="BD659" s="32"/>
      <c r="BE659" s="76"/>
      <c r="BF659" s="32"/>
      <c r="BG659" s="76"/>
      <c r="BH659" s="32"/>
    </row>
    <row r="660" spans="7:60" x14ac:dyDescent="0.2">
      <c r="G660" s="32"/>
      <c r="H660" s="32"/>
      <c r="I660" s="76"/>
      <c r="J660" s="32"/>
      <c r="K660" s="32"/>
      <c r="L660" s="32"/>
      <c r="M660" s="32"/>
      <c r="N660" s="32"/>
      <c r="O660" s="76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76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76"/>
      <c r="AP660" s="32"/>
      <c r="AQ660" s="32"/>
      <c r="AR660" s="32"/>
      <c r="AS660" s="32"/>
      <c r="AT660" s="32"/>
      <c r="AU660" s="32"/>
      <c r="AV660" s="32"/>
      <c r="AW660" s="76"/>
      <c r="AX660" s="32"/>
      <c r="AY660" s="32"/>
      <c r="AZ660" s="32"/>
      <c r="BA660" s="32"/>
      <c r="BB660" s="32"/>
      <c r="BC660" s="32"/>
      <c r="BD660" s="32"/>
      <c r="BE660" s="76"/>
      <c r="BF660" s="32"/>
      <c r="BG660" s="76"/>
      <c r="BH660" s="32"/>
    </row>
    <row r="661" spans="7:60" x14ac:dyDescent="0.2">
      <c r="G661" s="32"/>
      <c r="H661" s="32"/>
      <c r="I661" s="76"/>
      <c r="J661" s="32"/>
      <c r="K661" s="32"/>
      <c r="L661" s="32"/>
      <c r="M661" s="32"/>
      <c r="N661" s="32"/>
      <c r="O661" s="76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76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76"/>
      <c r="AP661" s="32"/>
      <c r="AQ661" s="32"/>
      <c r="AR661" s="32"/>
      <c r="AS661" s="32"/>
      <c r="AT661" s="32"/>
      <c r="AU661" s="32"/>
      <c r="AV661" s="32"/>
      <c r="AW661" s="76"/>
      <c r="AX661" s="32"/>
      <c r="AY661" s="32"/>
      <c r="AZ661" s="32"/>
      <c r="BA661" s="32"/>
      <c r="BB661" s="32"/>
      <c r="BC661" s="32"/>
      <c r="BD661" s="32"/>
      <c r="BE661" s="76"/>
      <c r="BF661" s="32"/>
      <c r="BG661" s="76"/>
      <c r="BH661" s="32"/>
    </row>
    <row r="662" spans="7:60" x14ac:dyDescent="0.2">
      <c r="G662" s="32"/>
      <c r="H662" s="32"/>
      <c r="I662" s="76"/>
      <c r="J662" s="32"/>
      <c r="K662" s="32"/>
      <c r="L662" s="32"/>
      <c r="M662" s="32"/>
      <c r="N662" s="32"/>
      <c r="O662" s="76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76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76"/>
      <c r="AP662" s="32"/>
      <c r="AQ662" s="32"/>
      <c r="AR662" s="32"/>
      <c r="AS662" s="32"/>
      <c r="AT662" s="32"/>
      <c r="AU662" s="32"/>
      <c r="AV662" s="32"/>
      <c r="AW662" s="76"/>
      <c r="AX662" s="32"/>
      <c r="AY662" s="32"/>
      <c r="AZ662" s="32"/>
      <c r="BA662" s="32"/>
      <c r="BB662" s="32"/>
      <c r="BC662" s="32"/>
      <c r="BD662" s="32"/>
      <c r="BE662" s="76"/>
      <c r="BF662" s="32"/>
      <c r="BG662" s="76"/>
      <c r="BH662" s="32"/>
    </row>
    <row r="663" spans="7:60" x14ac:dyDescent="0.2">
      <c r="G663" s="32"/>
      <c r="H663" s="32"/>
      <c r="I663" s="76"/>
      <c r="J663" s="32"/>
      <c r="K663" s="32"/>
      <c r="L663" s="32"/>
      <c r="M663" s="32"/>
      <c r="N663" s="32"/>
      <c r="O663" s="76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76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76"/>
      <c r="AP663" s="32"/>
      <c r="AQ663" s="32"/>
      <c r="AR663" s="32"/>
      <c r="AS663" s="32"/>
      <c r="AT663" s="32"/>
      <c r="AU663" s="32"/>
      <c r="AV663" s="32"/>
      <c r="AW663" s="76"/>
      <c r="AX663" s="32"/>
      <c r="AY663" s="32"/>
      <c r="AZ663" s="32"/>
      <c r="BA663" s="32"/>
      <c r="BB663" s="32"/>
      <c r="BC663" s="32"/>
      <c r="BD663" s="32"/>
      <c r="BE663" s="76"/>
      <c r="BF663" s="32"/>
      <c r="BG663" s="76"/>
      <c r="BH663" s="32"/>
    </row>
    <row r="664" spans="7:60" x14ac:dyDescent="0.2">
      <c r="G664" s="32"/>
      <c r="H664" s="32"/>
      <c r="I664" s="76"/>
      <c r="J664" s="32"/>
      <c r="K664" s="32"/>
      <c r="L664" s="32"/>
      <c r="M664" s="32"/>
      <c r="N664" s="32"/>
      <c r="O664" s="76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76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76"/>
      <c r="AP664" s="32"/>
      <c r="AQ664" s="32"/>
      <c r="AR664" s="32"/>
      <c r="AS664" s="32"/>
      <c r="AT664" s="32"/>
      <c r="AU664" s="32"/>
      <c r="AV664" s="32"/>
      <c r="AW664" s="76"/>
      <c r="AX664" s="32"/>
      <c r="AY664" s="32"/>
      <c r="AZ664" s="32"/>
      <c r="BA664" s="32"/>
      <c r="BB664" s="32"/>
      <c r="BC664" s="32"/>
      <c r="BD664" s="32"/>
      <c r="BE664" s="76"/>
      <c r="BF664" s="32"/>
      <c r="BG664" s="76"/>
      <c r="BH664" s="32"/>
    </row>
    <row r="665" spans="7:60" x14ac:dyDescent="0.2">
      <c r="G665" s="32"/>
      <c r="H665" s="32"/>
      <c r="I665" s="76"/>
      <c r="J665" s="32"/>
      <c r="K665" s="32"/>
      <c r="L665" s="32"/>
      <c r="M665" s="32"/>
      <c r="N665" s="32"/>
      <c r="O665" s="76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76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76"/>
      <c r="AP665" s="32"/>
      <c r="AQ665" s="32"/>
      <c r="AR665" s="32"/>
      <c r="AS665" s="32"/>
      <c r="AT665" s="32"/>
      <c r="AU665" s="32"/>
      <c r="AV665" s="32"/>
      <c r="AW665" s="76"/>
      <c r="AX665" s="32"/>
      <c r="AY665" s="32"/>
      <c r="AZ665" s="32"/>
      <c r="BA665" s="32"/>
      <c r="BB665" s="32"/>
      <c r="BC665" s="32"/>
      <c r="BD665" s="32"/>
      <c r="BE665" s="76"/>
      <c r="BF665" s="32"/>
      <c r="BG665" s="76"/>
      <c r="BH665" s="32"/>
    </row>
    <row r="666" spans="7:60" x14ac:dyDescent="0.2">
      <c r="G666" s="32"/>
      <c r="H666" s="32"/>
      <c r="I666" s="76"/>
      <c r="J666" s="32"/>
      <c r="K666" s="32"/>
      <c r="L666" s="32"/>
      <c r="M666" s="32"/>
      <c r="N666" s="32"/>
      <c r="O666" s="76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76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76"/>
      <c r="AP666" s="32"/>
      <c r="AQ666" s="32"/>
      <c r="AR666" s="32"/>
      <c r="AS666" s="32"/>
      <c r="AT666" s="32"/>
      <c r="AU666" s="32"/>
      <c r="AV666" s="32"/>
      <c r="AW666" s="76"/>
      <c r="AX666" s="32"/>
      <c r="AY666" s="32"/>
      <c r="AZ666" s="32"/>
      <c r="BA666" s="32"/>
      <c r="BB666" s="32"/>
      <c r="BC666" s="32"/>
      <c r="BD666" s="32"/>
      <c r="BE666" s="76"/>
      <c r="BF666" s="32"/>
      <c r="BG666" s="76"/>
      <c r="BH666" s="32"/>
    </row>
    <row r="667" spans="7:60" x14ac:dyDescent="0.2">
      <c r="G667" s="32"/>
      <c r="H667" s="32"/>
      <c r="I667" s="76"/>
      <c r="J667" s="32"/>
      <c r="K667" s="32"/>
      <c r="L667" s="32"/>
      <c r="M667" s="32"/>
      <c r="N667" s="32"/>
      <c r="O667" s="76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76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76"/>
      <c r="AP667" s="32"/>
      <c r="AQ667" s="32"/>
      <c r="AR667" s="32"/>
      <c r="AS667" s="32"/>
      <c r="AT667" s="32"/>
      <c r="AU667" s="32"/>
      <c r="AV667" s="32"/>
      <c r="AW667" s="76"/>
      <c r="AX667" s="32"/>
      <c r="AY667" s="32"/>
      <c r="AZ667" s="32"/>
      <c r="BA667" s="32"/>
      <c r="BB667" s="32"/>
      <c r="BC667" s="32"/>
      <c r="BD667" s="32"/>
      <c r="BE667" s="76"/>
      <c r="BF667" s="32"/>
      <c r="BG667" s="76"/>
      <c r="BH667" s="32"/>
    </row>
    <row r="668" spans="7:60" x14ac:dyDescent="0.2">
      <c r="G668" s="32"/>
      <c r="H668" s="32"/>
      <c r="I668" s="76"/>
      <c r="J668" s="32"/>
      <c r="K668" s="32"/>
      <c r="L668" s="32"/>
      <c r="M668" s="32"/>
      <c r="N668" s="32"/>
      <c r="O668" s="76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76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76"/>
      <c r="AP668" s="32"/>
      <c r="AQ668" s="32"/>
      <c r="AR668" s="32"/>
      <c r="AS668" s="32"/>
      <c r="AT668" s="32"/>
      <c r="AU668" s="32"/>
      <c r="AV668" s="32"/>
      <c r="AW668" s="76"/>
      <c r="AX668" s="32"/>
      <c r="AY668" s="32"/>
      <c r="AZ668" s="32"/>
      <c r="BA668" s="32"/>
      <c r="BB668" s="32"/>
      <c r="BC668" s="32"/>
      <c r="BD668" s="32"/>
      <c r="BE668" s="76"/>
      <c r="BF668" s="32"/>
      <c r="BG668" s="76"/>
      <c r="BH668" s="32"/>
    </row>
    <row r="669" spans="7:60" x14ac:dyDescent="0.2">
      <c r="G669" s="32"/>
      <c r="H669" s="32"/>
      <c r="I669" s="76"/>
      <c r="J669" s="32"/>
      <c r="K669" s="32"/>
      <c r="L669" s="32"/>
      <c r="M669" s="32"/>
      <c r="N669" s="32"/>
      <c r="O669" s="76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76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76"/>
      <c r="AP669" s="32"/>
      <c r="AQ669" s="32"/>
      <c r="AR669" s="32"/>
      <c r="AS669" s="32"/>
      <c r="AT669" s="32"/>
      <c r="AU669" s="32"/>
      <c r="AV669" s="32"/>
      <c r="AW669" s="76"/>
      <c r="AX669" s="32"/>
      <c r="AY669" s="32"/>
      <c r="AZ669" s="32"/>
      <c r="BA669" s="32"/>
      <c r="BB669" s="32"/>
      <c r="BC669" s="32"/>
      <c r="BD669" s="32"/>
      <c r="BE669" s="76"/>
      <c r="BF669" s="32"/>
      <c r="BG669" s="76"/>
      <c r="BH669" s="32"/>
    </row>
    <row r="670" spans="7:60" x14ac:dyDescent="0.2">
      <c r="G670" s="32"/>
      <c r="H670" s="32"/>
      <c r="I670" s="76"/>
      <c r="J670" s="32"/>
      <c r="K670" s="32"/>
      <c r="L670" s="32"/>
      <c r="M670" s="32"/>
      <c r="N670" s="32"/>
      <c r="O670" s="76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76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76"/>
      <c r="AP670" s="32"/>
      <c r="AQ670" s="32"/>
      <c r="AR670" s="32"/>
      <c r="AS670" s="32"/>
      <c r="AT670" s="32"/>
      <c r="AU670" s="32"/>
      <c r="AV670" s="32"/>
      <c r="AW670" s="76"/>
      <c r="AX670" s="32"/>
      <c r="AY670" s="32"/>
      <c r="AZ670" s="32"/>
      <c r="BA670" s="32"/>
      <c r="BB670" s="32"/>
      <c r="BC670" s="32"/>
      <c r="BD670" s="32"/>
      <c r="BE670" s="76"/>
      <c r="BF670" s="32"/>
      <c r="BG670" s="76"/>
      <c r="BH670" s="32"/>
    </row>
    <row r="671" spans="7:60" x14ac:dyDescent="0.2">
      <c r="G671" s="32"/>
      <c r="H671" s="32"/>
      <c r="I671" s="76"/>
      <c r="J671" s="32"/>
      <c r="K671" s="32"/>
      <c r="L671" s="32"/>
      <c r="M671" s="32"/>
      <c r="N671" s="32"/>
      <c r="O671" s="76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76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76"/>
      <c r="AP671" s="32"/>
      <c r="AQ671" s="32"/>
      <c r="AR671" s="32"/>
      <c r="AS671" s="32"/>
      <c r="AT671" s="32"/>
      <c r="AU671" s="32"/>
      <c r="AV671" s="32"/>
      <c r="AW671" s="76"/>
      <c r="AX671" s="32"/>
      <c r="AY671" s="32"/>
      <c r="AZ671" s="32"/>
      <c r="BA671" s="32"/>
      <c r="BB671" s="32"/>
      <c r="BC671" s="32"/>
      <c r="BD671" s="32"/>
      <c r="BE671" s="76"/>
      <c r="BF671" s="32"/>
      <c r="BG671" s="76"/>
      <c r="BH671" s="32"/>
    </row>
    <row r="672" spans="7:60" x14ac:dyDescent="0.2">
      <c r="G672" s="32"/>
      <c r="H672" s="32"/>
      <c r="I672" s="76"/>
      <c r="J672" s="32"/>
      <c r="K672" s="32"/>
      <c r="L672" s="32"/>
      <c r="M672" s="32"/>
      <c r="N672" s="32"/>
      <c r="O672" s="76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76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76"/>
      <c r="AP672" s="32"/>
      <c r="AQ672" s="32"/>
      <c r="AR672" s="32"/>
      <c r="AS672" s="32"/>
      <c r="AT672" s="32"/>
      <c r="AU672" s="32"/>
      <c r="AV672" s="32"/>
      <c r="AW672" s="76"/>
      <c r="AX672" s="32"/>
      <c r="AY672" s="32"/>
      <c r="AZ672" s="32"/>
      <c r="BA672" s="32"/>
      <c r="BB672" s="32"/>
      <c r="BC672" s="32"/>
      <c r="BD672" s="32"/>
      <c r="BE672" s="76"/>
      <c r="BF672" s="32"/>
      <c r="BG672" s="76"/>
      <c r="BH672" s="32"/>
    </row>
    <row r="673" spans="7:60" x14ac:dyDescent="0.2">
      <c r="G673" s="32"/>
      <c r="H673" s="32"/>
      <c r="I673" s="76"/>
      <c r="J673" s="32"/>
      <c r="K673" s="32"/>
      <c r="L673" s="32"/>
      <c r="M673" s="32"/>
      <c r="N673" s="32"/>
      <c r="O673" s="76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76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76"/>
      <c r="AP673" s="32"/>
      <c r="AQ673" s="32"/>
      <c r="AR673" s="32"/>
      <c r="AS673" s="32"/>
      <c r="AT673" s="32"/>
      <c r="AU673" s="32"/>
      <c r="AV673" s="32"/>
      <c r="AW673" s="76"/>
      <c r="AX673" s="32"/>
      <c r="AY673" s="32"/>
      <c r="AZ673" s="32"/>
      <c r="BA673" s="32"/>
      <c r="BB673" s="32"/>
      <c r="BC673" s="32"/>
      <c r="BD673" s="32"/>
      <c r="BE673" s="76"/>
      <c r="BF673" s="32"/>
      <c r="BG673" s="76"/>
      <c r="BH673" s="32"/>
    </row>
    <row r="674" spans="7:60" x14ac:dyDescent="0.2">
      <c r="G674" s="32"/>
      <c r="H674" s="32"/>
      <c r="I674" s="76"/>
      <c r="J674" s="32"/>
      <c r="K674" s="32"/>
      <c r="L674" s="32"/>
      <c r="M674" s="32"/>
      <c r="N674" s="32"/>
      <c r="O674" s="76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76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76"/>
      <c r="AP674" s="32"/>
      <c r="AQ674" s="32"/>
      <c r="AR674" s="32"/>
      <c r="AS674" s="32"/>
      <c r="AT674" s="32"/>
      <c r="AU674" s="32"/>
      <c r="AV674" s="32"/>
      <c r="AW674" s="76"/>
      <c r="AX674" s="32"/>
      <c r="AY674" s="32"/>
      <c r="AZ674" s="32"/>
      <c r="BA674" s="32"/>
      <c r="BB674" s="32"/>
      <c r="BC674" s="32"/>
      <c r="BD674" s="32"/>
      <c r="BE674" s="76"/>
      <c r="BF674" s="32"/>
      <c r="BG674" s="76"/>
      <c r="BH674" s="32"/>
    </row>
    <row r="675" spans="7:60" x14ac:dyDescent="0.2">
      <c r="G675" s="32"/>
      <c r="H675" s="32"/>
      <c r="I675" s="76"/>
      <c r="J675" s="32"/>
      <c r="K675" s="32"/>
      <c r="L675" s="32"/>
      <c r="M675" s="32"/>
      <c r="N675" s="32"/>
      <c r="O675" s="76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76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76"/>
      <c r="AP675" s="32"/>
      <c r="AQ675" s="32"/>
      <c r="AR675" s="32"/>
      <c r="AS675" s="32"/>
      <c r="AT675" s="32"/>
      <c r="AU675" s="32"/>
      <c r="AV675" s="32"/>
      <c r="AW675" s="76"/>
      <c r="AX675" s="32"/>
      <c r="AY675" s="32"/>
      <c r="AZ675" s="32"/>
      <c r="BA675" s="32"/>
      <c r="BB675" s="32"/>
      <c r="BC675" s="32"/>
      <c r="BD675" s="32"/>
      <c r="BE675" s="76"/>
      <c r="BF675" s="32"/>
      <c r="BG675" s="76"/>
      <c r="BH675" s="32"/>
    </row>
    <row r="676" spans="7:60" x14ac:dyDescent="0.2">
      <c r="G676" s="32"/>
      <c r="H676" s="32"/>
      <c r="I676" s="76"/>
      <c r="J676" s="32"/>
      <c r="K676" s="32"/>
      <c r="L676" s="32"/>
      <c r="M676" s="32"/>
      <c r="N676" s="32"/>
      <c r="O676" s="76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76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76"/>
      <c r="AP676" s="32"/>
      <c r="AQ676" s="32"/>
      <c r="AR676" s="32"/>
      <c r="AS676" s="32"/>
      <c r="AT676" s="32"/>
      <c r="AU676" s="32"/>
      <c r="AV676" s="32"/>
      <c r="AW676" s="76"/>
      <c r="AX676" s="32"/>
      <c r="AY676" s="32"/>
      <c r="AZ676" s="32"/>
      <c r="BA676" s="32"/>
      <c r="BB676" s="32"/>
      <c r="BC676" s="32"/>
      <c r="BD676" s="32"/>
      <c r="BE676" s="76"/>
      <c r="BF676" s="32"/>
      <c r="BG676" s="76"/>
      <c r="BH676" s="32"/>
    </row>
    <row r="677" spans="7:60" x14ac:dyDescent="0.2">
      <c r="G677" s="32"/>
      <c r="H677" s="32"/>
      <c r="I677" s="76"/>
      <c r="J677" s="32"/>
      <c r="K677" s="32"/>
      <c r="L677" s="32"/>
      <c r="M677" s="32"/>
      <c r="N677" s="32"/>
      <c r="O677" s="76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76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76"/>
      <c r="AP677" s="32"/>
      <c r="AQ677" s="32"/>
      <c r="AR677" s="32"/>
      <c r="AS677" s="32"/>
      <c r="AT677" s="32"/>
      <c r="AU677" s="32"/>
      <c r="AV677" s="32"/>
      <c r="AW677" s="76"/>
      <c r="AX677" s="32"/>
      <c r="AY677" s="32"/>
      <c r="AZ677" s="32"/>
      <c r="BA677" s="32"/>
      <c r="BB677" s="32"/>
      <c r="BC677" s="32"/>
      <c r="BD677" s="32"/>
      <c r="BE677" s="76"/>
      <c r="BF677" s="32"/>
      <c r="BG677" s="76"/>
      <c r="BH677" s="32"/>
    </row>
    <row r="678" spans="7:60" x14ac:dyDescent="0.2">
      <c r="G678" s="32"/>
      <c r="H678" s="32"/>
      <c r="I678" s="76"/>
      <c r="J678" s="32"/>
      <c r="K678" s="32"/>
      <c r="L678" s="32"/>
      <c r="M678" s="32"/>
      <c r="N678" s="32"/>
      <c r="O678" s="76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76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76"/>
      <c r="AP678" s="32"/>
      <c r="AQ678" s="32"/>
      <c r="AR678" s="32"/>
      <c r="AS678" s="32"/>
      <c r="AT678" s="32"/>
      <c r="AU678" s="32"/>
      <c r="AV678" s="32"/>
      <c r="AW678" s="76"/>
      <c r="AX678" s="32"/>
      <c r="AY678" s="32"/>
      <c r="AZ678" s="32"/>
      <c r="BA678" s="32"/>
      <c r="BB678" s="32"/>
      <c r="BC678" s="32"/>
      <c r="BD678" s="32"/>
      <c r="BE678" s="76"/>
      <c r="BF678" s="32"/>
      <c r="BG678" s="76"/>
      <c r="BH678" s="32"/>
    </row>
    <row r="679" spans="7:60" x14ac:dyDescent="0.2">
      <c r="G679" s="32"/>
      <c r="H679" s="32"/>
      <c r="I679" s="76"/>
      <c r="J679" s="32"/>
      <c r="K679" s="32"/>
      <c r="L679" s="32"/>
      <c r="M679" s="32"/>
      <c r="N679" s="32"/>
      <c r="O679" s="76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76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76"/>
      <c r="AP679" s="32"/>
      <c r="AQ679" s="32"/>
      <c r="AR679" s="32"/>
      <c r="AS679" s="32"/>
      <c r="AT679" s="32"/>
      <c r="AU679" s="32"/>
      <c r="AV679" s="32"/>
      <c r="AW679" s="76"/>
      <c r="AX679" s="32"/>
      <c r="AY679" s="32"/>
      <c r="AZ679" s="32"/>
      <c r="BA679" s="32"/>
      <c r="BB679" s="32"/>
      <c r="BC679" s="32"/>
      <c r="BD679" s="32"/>
      <c r="BE679" s="76"/>
      <c r="BF679" s="32"/>
      <c r="BG679" s="76"/>
      <c r="BH679" s="32"/>
    </row>
    <row r="680" spans="7:60" x14ac:dyDescent="0.2">
      <c r="G680" s="32"/>
      <c r="H680" s="32"/>
      <c r="I680" s="76"/>
      <c r="J680" s="32"/>
      <c r="K680" s="32"/>
      <c r="L680" s="32"/>
      <c r="M680" s="32"/>
      <c r="N680" s="32"/>
      <c r="O680" s="76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76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76"/>
      <c r="AP680" s="32"/>
      <c r="AQ680" s="32"/>
      <c r="AR680" s="32"/>
      <c r="AS680" s="32"/>
      <c r="AT680" s="32"/>
      <c r="AU680" s="32"/>
      <c r="AV680" s="32"/>
      <c r="AW680" s="76"/>
      <c r="AX680" s="32"/>
      <c r="AY680" s="32"/>
      <c r="AZ680" s="32"/>
      <c r="BA680" s="32"/>
      <c r="BB680" s="32"/>
      <c r="BC680" s="32"/>
      <c r="BD680" s="32"/>
      <c r="BE680" s="76"/>
      <c r="BF680" s="32"/>
      <c r="BG680" s="76"/>
      <c r="BH680" s="32"/>
    </row>
    <row r="681" spans="7:60" x14ac:dyDescent="0.2">
      <c r="G681" s="32"/>
      <c r="H681" s="32"/>
      <c r="I681" s="76"/>
      <c r="J681" s="32"/>
      <c r="K681" s="32"/>
      <c r="L681" s="32"/>
      <c r="M681" s="32"/>
      <c r="N681" s="32"/>
      <c r="O681" s="76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76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76"/>
      <c r="AP681" s="32"/>
      <c r="AQ681" s="32"/>
      <c r="AR681" s="32"/>
      <c r="AS681" s="32"/>
      <c r="AT681" s="32"/>
      <c r="AU681" s="32"/>
      <c r="AV681" s="32"/>
      <c r="AW681" s="76"/>
      <c r="AX681" s="32"/>
      <c r="AY681" s="32"/>
      <c r="AZ681" s="32"/>
      <c r="BA681" s="32"/>
      <c r="BB681" s="32"/>
      <c r="BC681" s="32"/>
      <c r="BD681" s="32"/>
      <c r="BE681" s="76"/>
      <c r="BF681" s="32"/>
      <c r="BG681" s="76"/>
      <c r="BH681" s="32"/>
    </row>
    <row r="682" spans="7:60" x14ac:dyDescent="0.2">
      <c r="G682" s="32"/>
      <c r="H682" s="32"/>
      <c r="I682" s="76"/>
      <c r="J682" s="32"/>
      <c r="K682" s="32"/>
      <c r="L682" s="32"/>
      <c r="M682" s="32"/>
      <c r="N682" s="32"/>
      <c r="O682" s="76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76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76"/>
      <c r="AP682" s="32"/>
      <c r="AQ682" s="32"/>
      <c r="AR682" s="32"/>
      <c r="AS682" s="32"/>
      <c r="AT682" s="32"/>
      <c r="AU682" s="32"/>
      <c r="AV682" s="32"/>
      <c r="AW682" s="76"/>
      <c r="AX682" s="32"/>
      <c r="AY682" s="32"/>
      <c r="AZ682" s="32"/>
      <c r="BA682" s="32"/>
      <c r="BB682" s="32"/>
      <c r="BC682" s="32"/>
      <c r="BD682" s="32"/>
      <c r="BE682" s="76"/>
      <c r="BF682" s="32"/>
      <c r="BG682" s="76"/>
      <c r="BH682" s="32"/>
    </row>
    <row r="683" spans="7:60" x14ac:dyDescent="0.2">
      <c r="G683" s="32"/>
      <c r="H683" s="32"/>
      <c r="I683" s="76"/>
      <c r="J683" s="32"/>
      <c r="K683" s="32"/>
      <c r="L683" s="32"/>
      <c r="M683" s="32"/>
      <c r="N683" s="32"/>
      <c r="O683" s="76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76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76"/>
      <c r="AP683" s="32"/>
      <c r="AQ683" s="32"/>
      <c r="AR683" s="32"/>
      <c r="AS683" s="32"/>
      <c r="AT683" s="32"/>
      <c r="AU683" s="32"/>
      <c r="AV683" s="32"/>
      <c r="AW683" s="76"/>
      <c r="AX683" s="32"/>
      <c r="AY683" s="32"/>
      <c r="AZ683" s="32"/>
      <c r="BA683" s="32"/>
      <c r="BB683" s="32"/>
      <c r="BC683" s="32"/>
      <c r="BD683" s="32"/>
      <c r="BE683" s="76"/>
      <c r="BF683" s="32"/>
      <c r="BG683" s="76"/>
      <c r="BH683" s="32"/>
    </row>
    <row r="684" spans="7:60" x14ac:dyDescent="0.2">
      <c r="G684" s="32"/>
      <c r="H684" s="32"/>
      <c r="I684" s="76"/>
      <c r="J684" s="32"/>
      <c r="K684" s="32"/>
      <c r="L684" s="32"/>
      <c r="M684" s="32"/>
      <c r="N684" s="32"/>
      <c r="O684" s="76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76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76"/>
      <c r="AP684" s="32"/>
      <c r="AQ684" s="32"/>
      <c r="AR684" s="32"/>
      <c r="AS684" s="32"/>
      <c r="AT684" s="32"/>
      <c r="AU684" s="32"/>
      <c r="AV684" s="32"/>
      <c r="AW684" s="76"/>
      <c r="AX684" s="32"/>
      <c r="AY684" s="32"/>
      <c r="AZ684" s="32"/>
      <c r="BA684" s="32"/>
      <c r="BB684" s="32"/>
      <c r="BC684" s="32"/>
      <c r="BD684" s="32"/>
      <c r="BE684" s="76"/>
      <c r="BF684" s="32"/>
      <c r="BG684" s="76"/>
      <c r="BH684" s="32"/>
    </row>
    <row r="685" spans="7:60" x14ac:dyDescent="0.2">
      <c r="G685" s="32"/>
      <c r="H685" s="32"/>
      <c r="I685" s="76"/>
      <c r="J685" s="32"/>
      <c r="K685" s="32"/>
      <c r="L685" s="32"/>
      <c r="M685" s="32"/>
      <c r="N685" s="32"/>
      <c r="O685" s="76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76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76"/>
      <c r="AP685" s="32"/>
      <c r="AQ685" s="32"/>
      <c r="AR685" s="32"/>
      <c r="AS685" s="32"/>
      <c r="AT685" s="32"/>
      <c r="AU685" s="32"/>
      <c r="AV685" s="32"/>
      <c r="AW685" s="76"/>
      <c r="AX685" s="32"/>
      <c r="AY685" s="32"/>
      <c r="AZ685" s="32"/>
      <c r="BA685" s="32"/>
      <c r="BB685" s="32"/>
      <c r="BC685" s="32"/>
      <c r="BD685" s="32"/>
      <c r="BE685" s="76"/>
      <c r="BF685" s="32"/>
      <c r="BG685" s="76"/>
      <c r="BH685" s="32"/>
    </row>
    <row r="686" spans="7:60" x14ac:dyDescent="0.2">
      <c r="G686" s="32"/>
      <c r="H686" s="32"/>
      <c r="I686" s="76"/>
      <c r="J686" s="32"/>
      <c r="K686" s="32"/>
      <c r="L686" s="32"/>
      <c r="M686" s="32"/>
      <c r="N686" s="32"/>
      <c r="O686" s="76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76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76"/>
      <c r="AP686" s="32"/>
      <c r="AQ686" s="32"/>
      <c r="AR686" s="32"/>
      <c r="AS686" s="32"/>
      <c r="AT686" s="32"/>
      <c r="AU686" s="32"/>
      <c r="AV686" s="32"/>
      <c r="AW686" s="76"/>
      <c r="AX686" s="32"/>
      <c r="AY686" s="32"/>
      <c r="AZ686" s="32"/>
      <c r="BA686" s="32"/>
      <c r="BB686" s="32"/>
      <c r="BC686" s="32"/>
      <c r="BD686" s="32"/>
      <c r="BE686" s="76"/>
      <c r="BF686" s="32"/>
      <c r="BG686" s="76"/>
      <c r="BH686" s="32"/>
    </row>
    <row r="687" spans="7:60" x14ac:dyDescent="0.2">
      <c r="G687" s="32"/>
      <c r="H687" s="32"/>
      <c r="I687" s="76"/>
      <c r="J687" s="32"/>
      <c r="K687" s="32"/>
      <c r="L687" s="32"/>
      <c r="M687" s="32"/>
      <c r="N687" s="32"/>
      <c r="O687" s="76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76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76"/>
      <c r="AP687" s="32"/>
      <c r="AQ687" s="32"/>
      <c r="AR687" s="32"/>
      <c r="AS687" s="32"/>
      <c r="AT687" s="32"/>
      <c r="AU687" s="32"/>
      <c r="AV687" s="32"/>
      <c r="AW687" s="76"/>
      <c r="AX687" s="32"/>
      <c r="AY687" s="32"/>
      <c r="AZ687" s="32"/>
      <c r="BA687" s="32"/>
      <c r="BB687" s="32"/>
      <c r="BC687" s="32"/>
      <c r="BD687" s="32"/>
      <c r="BE687" s="76"/>
      <c r="BF687" s="32"/>
      <c r="BG687" s="76"/>
      <c r="BH687" s="32"/>
    </row>
    <row r="688" spans="7:60" x14ac:dyDescent="0.2">
      <c r="G688" s="32"/>
      <c r="H688" s="32"/>
      <c r="I688" s="76"/>
      <c r="J688" s="32"/>
      <c r="K688" s="32"/>
      <c r="L688" s="32"/>
      <c r="M688" s="32"/>
      <c r="N688" s="32"/>
      <c r="O688" s="76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76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76"/>
      <c r="AP688" s="32"/>
      <c r="AQ688" s="32"/>
      <c r="AR688" s="32"/>
      <c r="AS688" s="32"/>
      <c r="AT688" s="32"/>
      <c r="AU688" s="32"/>
      <c r="AV688" s="32"/>
      <c r="AW688" s="76"/>
      <c r="AX688" s="32"/>
      <c r="AY688" s="32"/>
      <c r="AZ688" s="32"/>
      <c r="BA688" s="32"/>
      <c r="BB688" s="32"/>
      <c r="BC688" s="32"/>
      <c r="BD688" s="32"/>
      <c r="BE688" s="76"/>
      <c r="BF688" s="32"/>
      <c r="BG688" s="76"/>
      <c r="BH688" s="32"/>
    </row>
    <row r="689" spans="7:60" x14ac:dyDescent="0.2">
      <c r="G689" s="32"/>
      <c r="H689" s="32"/>
      <c r="I689" s="76"/>
      <c r="J689" s="32"/>
      <c r="K689" s="32"/>
      <c r="L689" s="32"/>
      <c r="M689" s="32"/>
      <c r="N689" s="32"/>
      <c r="O689" s="76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76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76"/>
      <c r="AP689" s="32"/>
      <c r="AQ689" s="32"/>
      <c r="AR689" s="32"/>
      <c r="AS689" s="32"/>
      <c r="AT689" s="32"/>
      <c r="AU689" s="32"/>
      <c r="AV689" s="32"/>
      <c r="AW689" s="76"/>
      <c r="AX689" s="32"/>
      <c r="AY689" s="32"/>
      <c r="AZ689" s="32"/>
      <c r="BA689" s="32"/>
      <c r="BB689" s="32"/>
      <c r="BC689" s="32"/>
      <c r="BD689" s="32"/>
      <c r="BE689" s="76"/>
      <c r="BF689" s="32"/>
      <c r="BG689" s="76"/>
      <c r="BH689" s="32"/>
    </row>
    <row r="690" spans="7:60" x14ac:dyDescent="0.2">
      <c r="G690" s="32"/>
      <c r="H690" s="32"/>
      <c r="I690" s="76"/>
      <c r="J690" s="32"/>
      <c r="K690" s="32"/>
      <c r="L690" s="32"/>
      <c r="M690" s="32"/>
      <c r="N690" s="32"/>
      <c r="O690" s="76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76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76"/>
      <c r="AP690" s="32"/>
      <c r="AQ690" s="32"/>
      <c r="AR690" s="32"/>
      <c r="AS690" s="32"/>
      <c r="AT690" s="32"/>
      <c r="AU690" s="32"/>
      <c r="AV690" s="32"/>
      <c r="AW690" s="76"/>
      <c r="AX690" s="32"/>
      <c r="AY690" s="32"/>
      <c r="AZ690" s="32"/>
      <c r="BA690" s="32"/>
      <c r="BB690" s="32"/>
      <c r="BC690" s="32"/>
      <c r="BD690" s="32"/>
      <c r="BE690" s="76"/>
      <c r="BF690" s="32"/>
      <c r="BG690" s="76"/>
      <c r="BH690" s="32"/>
    </row>
    <row r="691" spans="7:60" x14ac:dyDescent="0.2">
      <c r="G691" s="32"/>
      <c r="H691" s="32"/>
      <c r="I691" s="76"/>
      <c r="J691" s="32"/>
      <c r="K691" s="32"/>
      <c r="L691" s="32"/>
      <c r="M691" s="32"/>
      <c r="N691" s="32"/>
      <c r="O691" s="76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76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76"/>
      <c r="AP691" s="32"/>
      <c r="AQ691" s="32"/>
      <c r="AR691" s="32"/>
      <c r="AS691" s="32"/>
      <c r="AT691" s="32"/>
      <c r="AU691" s="32"/>
      <c r="AV691" s="32"/>
      <c r="AW691" s="76"/>
      <c r="AX691" s="32"/>
      <c r="AY691" s="32"/>
      <c r="AZ691" s="32"/>
      <c r="BA691" s="32"/>
      <c r="BB691" s="32"/>
      <c r="BC691" s="32"/>
      <c r="BD691" s="32"/>
      <c r="BE691" s="76"/>
      <c r="BF691" s="32"/>
      <c r="BG691" s="76"/>
      <c r="BH691" s="32"/>
    </row>
    <row r="692" spans="7:60" x14ac:dyDescent="0.2">
      <c r="G692" s="32"/>
      <c r="H692" s="32"/>
      <c r="I692" s="76"/>
      <c r="J692" s="32"/>
      <c r="K692" s="32"/>
      <c r="L692" s="32"/>
      <c r="M692" s="32"/>
      <c r="N692" s="32"/>
      <c r="O692" s="76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76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76"/>
      <c r="AP692" s="32"/>
      <c r="AQ692" s="32"/>
      <c r="AR692" s="32"/>
      <c r="AS692" s="32"/>
      <c r="AT692" s="32"/>
      <c r="AU692" s="32"/>
      <c r="AV692" s="32"/>
      <c r="AW692" s="76"/>
      <c r="AX692" s="32"/>
      <c r="AY692" s="32"/>
      <c r="AZ692" s="32"/>
      <c r="BA692" s="32"/>
      <c r="BB692" s="32"/>
      <c r="BC692" s="32"/>
      <c r="BD692" s="32"/>
      <c r="BE692" s="76"/>
      <c r="BF692" s="32"/>
      <c r="BG692" s="76"/>
      <c r="BH692" s="32"/>
    </row>
    <row r="693" spans="7:60" x14ac:dyDescent="0.2">
      <c r="G693" s="32"/>
      <c r="H693" s="32"/>
      <c r="I693" s="76"/>
      <c r="J693" s="32"/>
      <c r="K693" s="32"/>
      <c r="L693" s="32"/>
      <c r="M693" s="32"/>
      <c r="N693" s="32"/>
      <c r="O693" s="76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76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76"/>
      <c r="AP693" s="32"/>
      <c r="AQ693" s="32"/>
      <c r="AR693" s="32"/>
      <c r="AS693" s="32"/>
      <c r="AT693" s="32"/>
      <c r="AU693" s="32"/>
      <c r="AV693" s="32"/>
      <c r="AW693" s="76"/>
      <c r="AX693" s="32"/>
      <c r="AY693" s="32"/>
      <c r="AZ693" s="32"/>
      <c r="BA693" s="32"/>
      <c r="BB693" s="32"/>
      <c r="BC693" s="32"/>
      <c r="BD693" s="32"/>
      <c r="BE693" s="76"/>
      <c r="BF693" s="32"/>
      <c r="BG693" s="76"/>
      <c r="BH693" s="32"/>
    </row>
    <row r="694" spans="7:60" x14ac:dyDescent="0.2">
      <c r="G694" s="32"/>
      <c r="H694" s="32"/>
      <c r="I694" s="76"/>
      <c r="J694" s="32"/>
      <c r="K694" s="32"/>
      <c r="L694" s="32"/>
      <c r="M694" s="32"/>
      <c r="N694" s="32"/>
      <c r="O694" s="76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76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76"/>
      <c r="AP694" s="32"/>
      <c r="AQ694" s="32"/>
      <c r="AR694" s="32"/>
      <c r="AS694" s="32"/>
      <c r="AT694" s="32"/>
      <c r="AU694" s="32"/>
      <c r="AV694" s="32"/>
      <c r="AW694" s="76"/>
      <c r="AX694" s="32"/>
      <c r="AY694" s="32"/>
      <c r="AZ694" s="32"/>
      <c r="BA694" s="32"/>
      <c r="BB694" s="32"/>
      <c r="BC694" s="32"/>
      <c r="BD694" s="32"/>
      <c r="BE694" s="76"/>
      <c r="BF694" s="32"/>
      <c r="BG694" s="76"/>
      <c r="BH694" s="32"/>
    </row>
    <row r="695" spans="7:60" x14ac:dyDescent="0.2">
      <c r="G695" s="32"/>
      <c r="H695" s="32"/>
      <c r="I695" s="76"/>
      <c r="J695" s="32"/>
      <c r="K695" s="32"/>
      <c r="L695" s="32"/>
      <c r="M695" s="32"/>
      <c r="N695" s="32"/>
      <c r="O695" s="76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76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76"/>
      <c r="AP695" s="32"/>
      <c r="AQ695" s="32"/>
      <c r="AR695" s="32"/>
      <c r="AS695" s="32"/>
      <c r="AT695" s="32"/>
      <c r="AU695" s="32"/>
      <c r="AV695" s="32"/>
      <c r="AW695" s="76"/>
      <c r="AX695" s="32"/>
      <c r="AY695" s="32"/>
      <c r="AZ695" s="32"/>
      <c r="BA695" s="32"/>
      <c r="BB695" s="32"/>
      <c r="BC695" s="32"/>
      <c r="BD695" s="32"/>
      <c r="BE695" s="76"/>
      <c r="BF695" s="32"/>
      <c r="BG695" s="76"/>
      <c r="BH695" s="32"/>
    </row>
    <row r="696" spans="7:60" x14ac:dyDescent="0.2">
      <c r="G696" s="32"/>
      <c r="H696" s="32"/>
      <c r="I696" s="76"/>
      <c r="J696" s="32"/>
      <c r="K696" s="32"/>
      <c r="L696" s="32"/>
      <c r="M696" s="32"/>
      <c r="N696" s="32"/>
      <c r="O696" s="76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76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76"/>
      <c r="AP696" s="32"/>
      <c r="AQ696" s="32"/>
      <c r="AR696" s="32"/>
      <c r="AS696" s="32"/>
      <c r="AT696" s="32"/>
      <c r="AU696" s="32"/>
      <c r="AV696" s="32"/>
      <c r="AW696" s="76"/>
      <c r="AX696" s="32"/>
      <c r="AY696" s="32"/>
      <c r="AZ696" s="32"/>
      <c r="BA696" s="32"/>
      <c r="BB696" s="32"/>
      <c r="BC696" s="32"/>
      <c r="BD696" s="32"/>
      <c r="BE696" s="76"/>
      <c r="BF696" s="32"/>
      <c r="BG696" s="76"/>
      <c r="BH696" s="32"/>
    </row>
    <row r="697" spans="7:60" x14ac:dyDescent="0.2">
      <c r="G697" s="32"/>
      <c r="H697" s="32"/>
      <c r="I697" s="76"/>
      <c r="J697" s="32"/>
      <c r="K697" s="32"/>
      <c r="L697" s="32"/>
      <c r="M697" s="32"/>
      <c r="N697" s="32"/>
      <c r="O697" s="76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76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76"/>
      <c r="AP697" s="32"/>
      <c r="AQ697" s="32"/>
      <c r="AR697" s="32"/>
      <c r="AS697" s="32"/>
      <c r="AT697" s="32"/>
      <c r="AU697" s="32"/>
      <c r="AV697" s="32"/>
      <c r="AW697" s="76"/>
      <c r="AX697" s="32"/>
      <c r="AY697" s="32"/>
      <c r="AZ697" s="32"/>
      <c r="BA697" s="32"/>
      <c r="BB697" s="32"/>
      <c r="BC697" s="32"/>
      <c r="BD697" s="32"/>
      <c r="BE697" s="76"/>
      <c r="BF697" s="32"/>
      <c r="BG697" s="76"/>
      <c r="BH697" s="32"/>
    </row>
    <row r="698" spans="7:60" x14ac:dyDescent="0.2">
      <c r="G698" s="32"/>
      <c r="H698" s="32"/>
      <c r="I698" s="76"/>
      <c r="J698" s="32"/>
      <c r="K698" s="32"/>
      <c r="L698" s="32"/>
      <c r="M698" s="32"/>
      <c r="N698" s="32"/>
      <c r="O698" s="76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76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76"/>
      <c r="AP698" s="32"/>
      <c r="AQ698" s="32"/>
      <c r="AR698" s="32"/>
      <c r="AS698" s="32"/>
      <c r="AT698" s="32"/>
      <c r="AU698" s="32"/>
      <c r="AV698" s="32"/>
      <c r="AW698" s="76"/>
      <c r="AX698" s="32"/>
      <c r="AY698" s="32"/>
      <c r="AZ698" s="32"/>
      <c r="BA698" s="32"/>
      <c r="BB698" s="32"/>
      <c r="BC698" s="32"/>
      <c r="BD698" s="32"/>
      <c r="BE698" s="76"/>
      <c r="BF698" s="32"/>
      <c r="BG698" s="76"/>
      <c r="BH698" s="32"/>
    </row>
    <row r="699" spans="7:60" x14ac:dyDescent="0.2">
      <c r="G699" s="32"/>
      <c r="H699" s="32"/>
      <c r="I699" s="76"/>
      <c r="J699" s="32"/>
      <c r="K699" s="32"/>
      <c r="L699" s="32"/>
      <c r="M699" s="32"/>
      <c r="N699" s="32"/>
      <c r="O699" s="76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76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76"/>
      <c r="AP699" s="32"/>
      <c r="AQ699" s="32"/>
      <c r="AR699" s="32"/>
      <c r="AS699" s="32"/>
      <c r="AT699" s="32"/>
      <c r="AU699" s="32"/>
      <c r="AV699" s="32"/>
      <c r="AW699" s="76"/>
      <c r="AX699" s="32"/>
      <c r="AY699" s="32"/>
      <c r="AZ699" s="32"/>
      <c r="BA699" s="32"/>
      <c r="BB699" s="32"/>
      <c r="BC699" s="32"/>
      <c r="BD699" s="32"/>
      <c r="BE699" s="76"/>
      <c r="BF699" s="32"/>
      <c r="BG699" s="76"/>
      <c r="BH699" s="32"/>
    </row>
    <row r="700" spans="7:60" x14ac:dyDescent="0.2">
      <c r="G700" s="32"/>
      <c r="H700" s="32"/>
      <c r="I700" s="76"/>
      <c r="J700" s="32"/>
      <c r="K700" s="32"/>
      <c r="L700" s="32"/>
      <c r="M700" s="32"/>
      <c r="N700" s="32"/>
      <c r="O700" s="76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76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76"/>
      <c r="AP700" s="32"/>
      <c r="AQ700" s="32"/>
      <c r="AR700" s="32"/>
      <c r="AS700" s="32"/>
      <c r="AT700" s="32"/>
      <c r="AU700" s="32"/>
      <c r="AV700" s="32"/>
      <c r="AW700" s="76"/>
      <c r="AX700" s="32"/>
      <c r="AY700" s="32"/>
      <c r="AZ700" s="32"/>
      <c r="BA700" s="32"/>
      <c r="BB700" s="32"/>
      <c r="BC700" s="32"/>
      <c r="BD700" s="32"/>
      <c r="BE700" s="76"/>
      <c r="BF700" s="32"/>
      <c r="BG700" s="76"/>
      <c r="BH700" s="32"/>
    </row>
    <row r="701" spans="7:60" x14ac:dyDescent="0.2">
      <c r="G701" s="32"/>
      <c r="H701" s="32"/>
      <c r="I701" s="76"/>
      <c r="J701" s="32"/>
      <c r="K701" s="32"/>
      <c r="L701" s="32"/>
      <c r="M701" s="32"/>
      <c r="N701" s="32"/>
      <c r="O701" s="76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76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76"/>
      <c r="AP701" s="32"/>
      <c r="AQ701" s="32"/>
      <c r="AR701" s="32"/>
      <c r="AS701" s="32"/>
      <c r="AT701" s="32"/>
      <c r="AU701" s="32"/>
      <c r="AV701" s="32"/>
      <c r="AW701" s="76"/>
      <c r="AX701" s="32"/>
      <c r="AY701" s="32"/>
      <c r="AZ701" s="32"/>
      <c r="BA701" s="32"/>
      <c r="BB701" s="32"/>
      <c r="BC701" s="32"/>
      <c r="BD701" s="32"/>
      <c r="BE701" s="76"/>
      <c r="BF701" s="32"/>
      <c r="BG701" s="76"/>
      <c r="BH701" s="32"/>
    </row>
    <row r="702" spans="7:60" x14ac:dyDescent="0.2">
      <c r="G702" s="32"/>
      <c r="H702" s="32"/>
      <c r="I702" s="76"/>
      <c r="J702" s="32"/>
      <c r="K702" s="32"/>
      <c r="L702" s="32"/>
      <c r="M702" s="32"/>
      <c r="N702" s="32"/>
      <c r="O702" s="76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76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76"/>
      <c r="AP702" s="32"/>
      <c r="AQ702" s="32"/>
      <c r="AR702" s="32"/>
      <c r="AS702" s="32"/>
      <c r="AT702" s="32"/>
      <c r="AU702" s="32"/>
      <c r="AV702" s="32"/>
      <c r="AW702" s="76"/>
      <c r="AX702" s="32"/>
      <c r="AY702" s="32"/>
      <c r="AZ702" s="32"/>
      <c r="BA702" s="32"/>
      <c r="BB702" s="32"/>
      <c r="BC702" s="32"/>
      <c r="BD702" s="32"/>
      <c r="BE702" s="76"/>
      <c r="BF702" s="32"/>
      <c r="BG702" s="76"/>
      <c r="BH702" s="32"/>
    </row>
    <row r="703" spans="7:60" x14ac:dyDescent="0.2">
      <c r="G703" s="32"/>
      <c r="H703" s="32"/>
      <c r="I703" s="76"/>
      <c r="J703" s="32"/>
      <c r="K703" s="32"/>
      <c r="L703" s="32"/>
      <c r="M703" s="32"/>
      <c r="N703" s="32"/>
      <c r="O703" s="76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76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76"/>
      <c r="AP703" s="32"/>
      <c r="AQ703" s="32"/>
      <c r="AR703" s="32"/>
      <c r="AS703" s="32"/>
      <c r="AT703" s="32"/>
      <c r="AU703" s="32"/>
      <c r="AV703" s="32"/>
      <c r="AW703" s="76"/>
      <c r="AX703" s="32"/>
      <c r="AY703" s="32"/>
      <c r="AZ703" s="32"/>
      <c r="BA703" s="32"/>
      <c r="BB703" s="32"/>
      <c r="BC703" s="32"/>
      <c r="BD703" s="32"/>
      <c r="BE703" s="76"/>
      <c r="BF703" s="32"/>
      <c r="BG703" s="76"/>
      <c r="BH703" s="32"/>
    </row>
    <row r="704" spans="7:60" x14ac:dyDescent="0.2">
      <c r="G704" s="32"/>
      <c r="H704" s="32"/>
      <c r="I704" s="76"/>
      <c r="J704" s="32"/>
      <c r="K704" s="32"/>
      <c r="L704" s="32"/>
      <c r="M704" s="32"/>
      <c r="N704" s="32"/>
      <c r="O704" s="76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76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76"/>
      <c r="AP704" s="32"/>
      <c r="AQ704" s="32"/>
      <c r="AR704" s="32"/>
      <c r="AS704" s="32"/>
      <c r="AT704" s="32"/>
      <c r="AU704" s="32"/>
      <c r="AV704" s="32"/>
      <c r="AW704" s="76"/>
      <c r="AX704" s="32"/>
      <c r="AY704" s="32"/>
      <c r="AZ704" s="32"/>
      <c r="BA704" s="32"/>
      <c r="BB704" s="32"/>
      <c r="BC704" s="32"/>
      <c r="BD704" s="32"/>
      <c r="BE704" s="76"/>
      <c r="BF704" s="32"/>
      <c r="BG704" s="76"/>
      <c r="BH704" s="32"/>
    </row>
    <row r="705" spans="1:112" s="55" customFormat="1" x14ac:dyDescent="0.2">
      <c r="A705" s="32"/>
      <c r="B705" s="76"/>
      <c r="C705" s="32"/>
      <c r="D705" s="76"/>
      <c r="E705" s="32"/>
      <c r="F705" s="32"/>
      <c r="G705" s="32"/>
      <c r="H705" s="32"/>
      <c r="I705" s="76"/>
      <c r="J705" s="32"/>
      <c r="K705" s="32"/>
      <c r="L705" s="32"/>
      <c r="M705" s="32"/>
      <c r="N705" s="32"/>
      <c r="O705" s="76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76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76"/>
      <c r="AP705" s="32"/>
      <c r="AQ705" s="32"/>
      <c r="AR705" s="32"/>
      <c r="AS705" s="32"/>
      <c r="AT705" s="32"/>
      <c r="AU705" s="32"/>
      <c r="AV705" s="32"/>
      <c r="AW705" s="76"/>
      <c r="AX705" s="32"/>
      <c r="AY705" s="32"/>
      <c r="AZ705" s="32"/>
      <c r="BA705" s="32"/>
      <c r="BB705" s="32"/>
      <c r="BC705" s="32"/>
      <c r="BD705" s="32"/>
      <c r="BE705" s="76"/>
      <c r="BF705" s="32"/>
      <c r="BG705" s="76"/>
      <c r="BH705" s="32"/>
      <c r="BI705" s="33"/>
      <c r="BJ705" s="33"/>
      <c r="BK705" s="33"/>
      <c r="BL705" s="33"/>
      <c r="BM705" s="33"/>
      <c r="BN705" s="33"/>
      <c r="BO705" s="33"/>
      <c r="BP705" s="33"/>
      <c r="BQ705" s="33"/>
      <c r="BR705" s="33"/>
      <c r="BS705" s="33"/>
      <c r="BT705" s="33"/>
      <c r="BU705" s="33"/>
      <c r="BV705" s="33"/>
      <c r="BW705" s="33"/>
      <c r="BX705" s="33"/>
      <c r="BY705" s="33"/>
      <c r="BZ705" s="33"/>
      <c r="CA705" s="33"/>
      <c r="CB705" s="33"/>
      <c r="CC705" s="33"/>
      <c r="CD705" s="33"/>
      <c r="CE705" s="33"/>
      <c r="CF705" s="33"/>
      <c r="CG705" s="33"/>
      <c r="CH705" s="33"/>
      <c r="CI705" s="33"/>
      <c r="CJ705" s="33"/>
      <c r="CK705" s="33"/>
      <c r="CL705" s="33"/>
      <c r="CM705" s="33"/>
      <c r="CN705" s="33"/>
      <c r="CO705" s="33"/>
      <c r="CP705" s="33"/>
      <c r="CQ705" s="33"/>
      <c r="CR705" s="33"/>
      <c r="CS705" s="33"/>
      <c r="CT705" s="33"/>
      <c r="CU705" s="33"/>
      <c r="CV705" s="33"/>
      <c r="CW705" s="33"/>
      <c r="CX705" s="33"/>
      <c r="CY705" s="33"/>
      <c r="CZ705" s="33"/>
      <c r="DA705" s="33"/>
      <c r="DB705" s="33"/>
      <c r="DC705" s="33"/>
      <c r="DD705" s="33"/>
      <c r="DE705" s="33"/>
      <c r="DF705" s="33"/>
      <c r="DG705" s="33"/>
      <c r="DH705" s="33"/>
    </row>
    <row r="706" spans="1:112" s="55" customFormat="1" x14ac:dyDescent="0.2">
      <c r="A706" s="32"/>
      <c r="B706" s="76"/>
      <c r="C706" s="32"/>
      <c r="D706" s="76"/>
      <c r="E706" s="32"/>
      <c r="F706" s="32"/>
      <c r="G706" s="32"/>
      <c r="H706" s="32"/>
      <c r="I706" s="76"/>
      <c r="J706" s="32"/>
      <c r="K706" s="32"/>
      <c r="L706" s="32"/>
      <c r="M706" s="32"/>
      <c r="N706" s="32"/>
      <c r="O706" s="76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76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76"/>
      <c r="AP706" s="32"/>
      <c r="AQ706" s="32"/>
      <c r="AR706" s="32"/>
      <c r="AS706" s="32"/>
      <c r="AT706" s="32"/>
      <c r="AU706" s="32"/>
      <c r="AV706" s="32"/>
      <c r="AW706" s="76"/>
      <c r="AX706" s="32"/>
      <c r="AY706" s="32"/>
      <c r="AZ706" s="32"/>
      <c r="BA706" s="32"/>
      <c r="BB706" s="32"/>
      <c r="BC706" s="32"/>
      <c r="BD706" s="32"/>
      <c r="BE706" s="76"/>
      <c r="BF706" s="32"/>
      <c r="BG706" s="76"/>
      <c r="BH706" s="32"/>
      <c r="BI706" s="33"/>
      <c r="BJ706" s="33"/>
      <c r="BK706" s="33"/>
      <c r="BL706" s="33"/>
      <c r="BM706" s="33"/>
      <c r="BN706" s="33"/>
      <c r="BO706" s="33"/>
      <c r="BP706" s="33"/>
      <c r="BQ706" s="33"/>
      <c r="BR706" s="33"/>
      <c r="BS706" s="33"/>
      <c r="BT706" s="33"/>
      <c r="BU706" s="33"/>
      <c r="BV706" s="33"/>
      <c r="BW706" s="33"/>
      <c r="BX706" s="33"/>
      <c r="BY706" s="33"/>
      <c r="BZ706" s="33"/>
      <c r="CA706" s="33"/>
      <c r="CB706" s="33"/>
      <c r="CC706" s="33"/>
      <c r="CD706" s="33"/>
      <c r="CE706" s="33"/>
      <c r="CF706" s="33"/>
      <c r="CG706" s="33"/>
      <c r="CH706" s="33"/>
      <c r="CI706" s="33"/>
      <c r="CJ706" s="33"/>
      <c r="CK706" s="33"/>
      <c r="CL706" s="33"/>
      <c r="CM706" s="33"/>
      <c r="CN706" s="33"/>
      <c r="CO706" s="33"/>
      <c r="CP706" s="33"/>
      <c r="CQ706" s="33"/>
      <c r="CR706" s="33"/>
      <c r="CS706" s="33"/>
      <c r="CT706" s="33"/>
      <c r="CU706" s="33"/>
      <c r="CV706" s="33"/>
      <c r="CW706" s="33"/>
      <c r="CX706" s="33"/>
      <c r="CY706" s="33"/>
      <c r="CZ706" s="33"/>
      <c r="DA706" s="33"/>
      <c r="DB706" s="33"/>
      <c r="DC706" s="33"/>
      <c r="DD706" s="33"/>
      <c r="DE706" s="33"/>
      <c r="DF706" s="33"/>
      <c r="DG706" s="33"/>
      <c r="DH706" s="33"/>
    </row>
    <row r="707" spans="1:112" s="55" customFormat="1" x14ac:dyDescent="0.2">
      <c r="A707" s="32"/>
      <c r="B707" s="76"/>
      <c r="C707" s="32"/>
      <c r="D707" s="76"/>
      <c r="E707" s="32"/>
      <c r="F707" s="32"/>
      <c r="G707" s="32"/>
      <c r="H707" s="32"/>
      <c r="I707" s="76"/>
      <c r="J707" s="32"/>
      <c r="K707" s="32"/>
      <c r="L707" s="32"/>
      <c r="M707" s="32"/>
      <c r="N707" s="32"/>
      <c r="O707" s="76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76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76"/>
      <c r="AP707" s="32"/>
      <c r="AQ707" s="32"/>
      <c r="AR707" s="32"/>
      <c r="AS707" s="32"/>
      <c r="AT707" s="32"/>
      <c r="AU707" s="32"/>
      <c r="AV707" s="32"/>
      <c r="AW707" s="76"/>
      <c r="AX707" s="32"/>
      <c r="AY707" s="32"/>
      <c r="AZ707" s="32"/>
      <c r="BA707" s="32"/>
      <c r="BB707" s="32"/>
      <c r="BC707" s="32"/>
      <c r="BD707" s="32"/>
      <c r="BE707" s="76"/>
      <c r="BF707" s="32"/>
      <c r="BG707" s="76"/>
      <c r="BH707" s="32"/>
      <c r="BI707" s="33"/>
      <c r="BJ707" s="33"/>
      <c r="BK707" s="33"/>
      <c r="BL707" s="33"/>
      <c r="BM707" s="33"/>
      <c r="BN707" s="33"/>
      <c r="BO707" s="33"/>
      <c r="BP707" s="33"/>
      <c r="BQ707" s="33"/>
      <c r="BR707" s="33"/>
      <c r="BS707" s="33"/>
      <c r="BT707" s="33"/>
      <c r="BU707" s="33"/>
      <c r="BV707" s="33"/>
      <c r="BW707" s="33"/>
      <c r="BX707" s="33"/>
      <c r="BY707" s="33"/>
      <c r="BZ707" s="33"/>
      <c r="CA707" s="33"/>
      <c r="CB707" s="33"/>
      <c r="CC707" s="33"/>
      <c r="CD707" s="33"/>
      <c r="CE707" s="33"/>
      <c r="CF707" s="33"/>
      <c r="CG707" s="33"/>
      <c r="CH707" s="33"/>
      <c r="CI707" s="33"/>
      <c r="CJ707" s="33"/>
      <c r="CK707" s="33"/>
      <c r="CL707" s="33"/>
      <c r="CM707" s="33"/>
      <c r="CN707" s="33"/>
      <c r="CO707" s="33"/>
      <c r="CP707" s="33"/>
      <c r="CQ707" s="33"/>
      <c r="CR707" s="33"/>
      <c r="CS707" s="33"/>
      <c r="CT707" s="33"/>
      <c r="CU707" s="33"/>
      <c r="CV707" s="33"/>
      <c r="CW707" s="33"/>
      <c r="CX707" s="33"/>
      <c r="CY707" s="33"/>
      <c r="CZ707" s="33"/>
      <c r="DA707" s="33"/>
      <c r="DB707" s="33"/>
      <c r="DC707" s="33"/>
      <c r="DD707" s="33"/>
      <c r="DE707" s="33"/>
      <c r="DF707" s="33"/>
      <c r="DG707" s="33"/>
      <c r="DH707" s="33"/>
    </row>
    <row r="708" spans="1:112" s="55" customFormat="1" x14ac:dyDescent="0.2">
      <c r="A708" s="32"/>
      <c r="B708" s="76"/>
      <c r="C708" s="32"/>
      <c r="D708" s="76"/>
      <c r="E708" s="32"/>
      <c r="F708" s="32"/>
      <c r="G708" s="32"/>
      <c r="H708" s="32"/>
      <c r="I708" s="76"/>
      <c r="J708" s="32"/>
      <c r="K708" s="32"/>
      <c r="L708" s="32"/>
      <c r="M708" s="32"/>
      <c r="N708" s="32"/>
      <c r="O708" s="76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76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76"/>
      <c r="AP708" s="32"/>
      <c r="AQ708" s="32"/>
      <c r="AR708" s="32"/>
      <c r="AS708" s="32"/>
      <c r="AT708" s="32"/>
      <c r="AU708" s="32"/>
      <c r="AV708" s="32"/>
      <c r="AW708" s="76"/>
      <c r="AX708" s="32"/>
      <c r="AY708" s="32"/>
      <c r="AZ708" s="32"/>
      <c r="BA708" s="32"/>
      <c r="BB708" s="32"/>
      <c r="BC708" s="32"/>
      <c r="BD708" s="32"/>
      <c r="BE708" s="76"/>
      <c r="BF708" s="32"/>
      <c r="BG708" s="76"/>
      <c r="BH708" s="32"/>
      <c r="BI708" s="33"/>
      <c r="BJ708" s="33"/>
      <c r="BK708" s="33"/>
      <c r="BL708" s="33"/>
      <c r="BM708" s="33"/>
      <c r="BN708" s="33"/>
      <c r="BO708" s="33"/>
      <c r="BP708" s="33"/>
      <c r="BQ708" s="33"/>
      <c r="BR708" s="33"/>
      <c r="BS708" s="33"/>
      <c r="BT708" s="33"/>
      <c r="BU708" s="33"/>
      <c r="BV708" s="33"/>
      <c r="BW708" s="33"/>
      <c r="BX708" s="33"/>
      <c r="BY708" s="33"/>
      <c r="BZ708" s="33"/>
      <c r="CA708" s="33"/>
      <c r="CB708" s="33"/>
      <c r="CC708" s="33"/>
      <c r="CD708" s="33"/>
      <c r="CE708" s="33"/>
      <c r="CF708" s="33"/>
      <c r="CG708" s="33"/>
      <c r="CH708" s="33"/>
      <c r="CI708" s="33"/>
      <c r="CJ708" s="33"/>
      <c r="CK708" s="33"/>
      <c r="CL708" s="33"/>
      <c r="CM708" s="33"/>
      <c r="CN708" s="33"/>
      <c r="CO708" s="33"/>
      <c r="CP708" s="33"/>
      <c r="CQ708" s="33"/>
      <c r="CR708" s="33"/>
      <c r="CS708" s="33"/>
      <c r="CT708" s="33"/>
      <c r="CU708" s="33"/>
      <c r="CV708" s="33"/>
      <c r="CW708" s="33"/>
      <c r="CX708" s="33"/>
      <c r="CY708" s="33"/>
      <c r="CZ708" s="33"/>
      <c r="DA708" s="33"/>
      <c r="DB708" s="33"/>
      <c r="DC708" s="33"/>
      <c r="DD708" s="33"/>
      <c r="DE708" s="33"/>
      <c r="DF708" s="33"/>
      <c r="DG708" s="33"/>
      <c r="DH708" s="33"/>
    </row>
    <row r="709" spans="1:112" s="55" customFormat="1" x14ac:dyDescent="0.2">
      <c r="A709" s="32"/>
      <c r="B709" s="76"/>
      <c r="C709" s="32"/>
      <c r="D709" s="76"/>
      <c r="E709" s="32"/>
      <c r="F709" s="32"/>
      <c r="G709" s="32"/>
      <c r="H709" s="32"/>
      <c r="I709" s="76"/>
      <c r="J709" s="32"/>
      <c r="K709" s="32"/>
      <c r="L709" s="32"/>
      <c r="M709" s="32"/>
      <c r="N709" s="32"/>
      <c r="O709" s="76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76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76"/>
      <c r="AP709" s="32"/>
      <c r="AQ709" s="32"/>
      <c r="AR709" s="32"/>
      <c r="AS709" s="32"/>
      <c r="AT709" s="32"/>
      <c r="AU709" s="32"/>
      <c r="AV709" s="32"/>
      <c r="AW709" s="76"/>
      <c r="AX709" s="32"/>
      <c r="AY709" s="32"/>
      <c r="AZ709" s="32"/>
      <c r="BA709" s="32"/>
      <c r="BB709" s="32"/>
      <c r="BC709" s="32"/>
      <c r="BD709" s="32"/>
      <c r="BE709" s="76"/>
      <c r="BF709" s="32"/>
      <c r="BG709" s="76"/>
      <c r="BH709" s="32"/>
      <c r="BI709" s="33"/>
      <c r="BJ709" s="33"/>
      <c r="BK709" s="33"/>
      <c r="BL709" s="33"/>
      <c r="BM709" s="33"/>
      <c r="BN709" s="33"/>
      <c r="BO709" s="33"/>
      <c r="BP709" s="33"/>
      <c r="BQ709" s="33"/>
      <c r="BR709" s="33"/>
      <c r="BS709" s="33"/>
      <c r="BT709" s="33"/>
      <c r="BU709" s="33"/>
      <c r="BV709" s="33"/>
      <c r="BW709" s="33"/>
      <c r="BX709" s="33"/>
      <c r="BY709" s="33"/>
      <c r="BZ709" s="33"/>
      <c r="CA709" s="33"/>
      <c r="CB709" s="33"/>
      <c r="CC709" s="33"/>
      <c r="CD709" s="33"/>
      <c r="CE709" s="33"/>
      <c r="CF709" s="33"/>
      <c r="CG709" s="33"/>
      <c r="CH709" s="33"/>
      <c r="CI709" s="33"/>
      <c r="CJ709" s="33"/>
      <c r="CK709" s="33"/>
      <c r="CL709" s="33"/>
      <c r="CM709" s="33"/>
      <c r="CN709" s="33"/>
      <c r="CO709" s="33"/>
      <c r="CP709" s="33"/>
      <c r="CQ709" s="33"/>
      <c r="CR709" s="33"/>
      <c r="CS709" s="33"/>
      <c r="CT709" s="33"/>
      <c r="CU709" s="33"/>
      <c r="CV709" s="33"/>
      <c r="CW709" s="33"/>
      <c r="CX709" s="33"/>
      <c r="CY709" s="33"/>
      <c r="CZ709" s="33"/>
      <c r="DA709" s="33"/>
      <c r="DB709" s="33"/>
      <c r="DC709" s="33"/>
      <c r="DD709" s="33"/>
      <c r="DE709" s="33"/>
      <c r="DF709" s="33"/>
      <c r="DG709" s="33"/>
      <c r="DH709" s="33"/>
    </row>
    <row r="710" spans="1:112" s="55" customFormat="1" x14ac:dyDescent="0.2">
      <c r="A710" s="32"/>
      <c r="B710" s="76"/>
      <c r="C710" s="32"/>
      <c r="D710" s="76"/>
      <c r="E710" s="32"/>
      <c r="F710" s="32"/>
      <c r="G710" s="32"/>
      <c r="H710" s="32"/>
      <c r="I710" s="76"/>
      <c r="J710" s="32"/>
      <c r="K710" s="32"/>
      <c r="L710" s="32"/>
      <c r="M710" s="32"/>
      <c r="N710" s="32"/>
      <c r="O710" s="76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76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76"/>
      <c r="AP710" s="32"/>
      <c r="AQ710" s="32"/>
      <c r="AR710" s="32"/>
      <c r="AS710" s="32"/>
      <c r="AT710" s="32"/>
      <c r="AU710" s="32"/>
      <c r="AV710" s="32"/>
      <c r="AW710" s="76"/>
      <c r="AX710" s="32"/>
      <c r="AY710" s="32"/>
      <c r="AZ710" s="32"/>
      <c r="BA710" s="32"/>
      <c r="BB710" s="32"/>
      <c r="BC710" s="32"/>
      <c r="BD710" s="32"/>
      <c r="BE710" s="76"/>
      <c r="BF710" s="32"/>
      <c r="BG710" s="76"/>
      <c r="BH710" s="32"/>
      <c r="BI710" s="33"/>
      <c r="BJ710" s="33"/>
      <c r="BK710" s="33"/>
      <c r="BL710" s="33"/>
      <c r="BM710" s="33"/>
      <c r="BN710" s="33"/>
      <c r="BO710" s="33"/>
      <c r="BP710" s="33"/>
      <c r="BQ710" s="33"/>
      <c r="BR710" s="33"/>
      <c r="BS710" s="33"/>
      <c r="BT710" s="33"/>
      <c r="BU710" s="33"/>
      <c r="BV710" s="33"/>
      <c r="BW710" s="33"/>
      <c r="BX710" s="33"/>
      <c r="BY710" s="33"/>
      <c r="BZ710" s="33"/>
      <c r="CA710" s="33"/>
      <c r="CB710" s="33"/>
      <c r="CC710" s="33"/>
      <c r="CD710" s="33"/>
      <c r="CE710" s="33"/>
      <c r="CF710" s="33"/>
      <c r="CG710" s="33"/>
      <c r="CH710" s="33"/>
      <c r="CI710" s="33"/>
      <c r="CJ710" s="33"/>
      <c r="CK710" s="33"/>
      <c r="CL710" s="33"/>
      <c r="CM710" s="33"/>
      <c r="CN710" s="33"/>
      <c r="CO710" s="33"/>
      <c r="CP710" s="33"/>
      <c r="CQ710" s="33"/>
      <c r="CR710" s="33"/>
      <c r="CS710" s="33"/>
      <c r="CT710" s="33"/>
      <c r="CU710" s="33"/>
      <c r="CV710" s="33"/>
      <c r="CW710" s="33"/>
      <c r="CX710" s="33"/>
      <c r="CY710" s="33"/>
      <c r="CZ710" s="33"/>
      <c r="DA710" s="33"/>
      <c r="DB710" s="33"/>
      <c r="DC710" s="33"/>
      <c r="DD710" s="33"/>
      <c r="DE710" s="33"/>
      <c r="DF710" s="33"/>
      <c r="DG710" s="33"/>
      <c r="DH710" s="33"/>
    </row>
    <row r="711" spans="1:112" s="55" customFormat="1" x14ac:dyDescent="0.2">
      <c r="A711" s="32"/>
      <c r="B711" s="76"/>
      <c r="C711" s="32"/>
      <c r="D711" s="76"/>
      <c r="E711" s="32"/>
      <c r="F711" s="32"/>
      <c r="G711" s="32"/>
      <c r="H711" s="32"/>
      <c r="I711" s="76"/>
      <c r="J711" s="32"/>
      <c r="K711" s="32"/>
      <c r="L711" s="32"/>
      <c r="M711" s="32"/>
      <c r="N711" s="32"/>
      <c r="O711" s="76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76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76"/>
      <c r="AP711" s="32"/>
      <c r="AQ711" s="32"/>
      <c r="AR711" s="32"/>
      <c r="AS711" s="32"/>
      <c r="AT711" s="32"/>
      <c r="AU711" s="32"/>
      <c r="AV711" s="32"/>
      <c r="AW711" s="76"/>
      <c r="AX711" s="32"/>
      <c r="AY711" s="32"/>
      <c r="AZ711" s="32"/>
      <c r="BA711" s="32"/>
      <c r="BB711" s="32"/>
      <c r="BC711" s="32"/>
      <c r="BD711" s="32"/>
      <c r="BE711" s="76"/>
      <c r="BF711" s="32"/>
      <c r="BG711" s="76"/>
      <c r="BH711" s="32"/>
      <c r="BI711" s="33"/>
      <c r="BJ711" s="33"/>
      <c r="BK711" s="33"/>
      <c r="BL711" s="33"/>
      <c r="BM711" s="33"/>
      <c r="BN711" s="33"/>
      <c r="BO711" s="33"/>
      <c r="BP711" s="33"/>
      <c r="BQ711" s="33"/>
      <c r="BR711" s="33"/>
      <c r="BS711" s="33"/>
      <c r="BT711" s="33"/>
      <c r="BU711" s="33"/>
      <c r="BV711" s="33"/>
      <c r="BW711" s="33"/>
      <c r="BX711" s="33"/>
      <c r="BY711" s="33"/>
      <c r="BZ711" s="33"/>
      <c r="CA711" s="33"/>
      <c r="CB711" s="33"/>
      <c r="CC711" s="33"/>
      <c r="CD711" s="33"/>
      <c r="CE711" s="33"/>
      <c r="CF711" s="33"/>
      <c r="CG711" s="33"/>
      <c r="CH711" s="33"/>
      <c r="CI711" s="33"/>
      <c r="CJ711" s="33"/>
      <c r="CK711" s="33"/>
      <c r="CL711" s="33"/>
      <c r="CM711" s="33"/>
      <c r="CN711" s="33"/>
      <c r="CO711" s="33"/>
      <c r="CP711" s="33"/>
      <c r="CQ711" s="33"/>
      <c r="CR711" s="33"/>
      <c r="CS711" s="33"/>
      <c r="CT711" s="33"/>
      <c r="CU711" s="33"/>
      <c r="CV711" s="33"/>
      <c r="CW711" s="33"/>
      <c r="CX711" s="33"/>
      <c r="CY711" s="33"/>
      <c r="CZ711" s="33"/>
      <c r="DA711" s="33"/>
      <c r="DB711" s="33"/>
      <c r="DC711" s="33"/>
      <c r="DD711" s="33"/>
      <c r="DE711" s="33"/>
      <c r="DF711" s="33"/>
      <c r="DG711" s="33"/>
      <c r="DH711" s="33"/>
    </row>
    <row r="712" spans="1:112" s="55" customFormat="1" x14ac:dyDescent="0.2">
      <c r="A712" s="32"/>
      <c r="B712" s="76"/>
      <c r="C712" s="32"/>
      <c r="D712" s="76"/>
      <c r="E712" s="32"/>
      <c r="F712" s="32"/>
      <c r="G712" s="32"/>
      <c r="H712" s="32"/>
      <c r="I712" s="76"/>
      <c r="J712" s="32"/>
      <c r="K712" s="32"/>
      <c r="L712" s="32"/>
      <c r="M712" s="32"/>
      <c r="N712" s="32"/>
      <c r="O712" s="76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76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76"/>
      <c r="AP712" s="32"/>
      <c r="AQ712" s="32"/>
      <c r="AR712" s="32"/>
      <c r="AS712" s="32"/>
      <c r="AT712" s="32"/>
      <c r="AU712" s="32"/>
      <c r="AV712" s="32"/>
      <c r="AW712" s="76"/>
      <c r="AX712" s="32"/>
      <c r="AY712" s="32"/>
      <c r="AZ712" s="32"/>
      <c r="BA712" s="32"/>
      <c r="BB712" s="32"/>
      <c r="BC712" s="32"/>
      <c r="BD712" s="32"/>
      <c r="BE712" s="76"/>
      <c r="BF712" s="32"/>
      <c r="BG712" s="76"/>
      <c r="BH712" s="32"/>
      <c r="BI712" s="33"/>
      <c r="BJ712" s="33"/>
      <c r="BK712" s="33"/>
      <c r="BL712" s="33"/>
      <c r="BM712" s="33"/>
      <c r="BN712" s="33"/>
      <c r="BO712" s="33"/>
      <c r="BP712" s="33"/>
      <c r="BQ712" s="33"/>
      <c r="BR712" s="33"/>
      <c r="BS712" s="33"/>
      <c r="BT712" s="33"/>
      <c r="BU712" s="33"/>
      <c r="BV712" s="33"/>
      <c r="BW712" s="33"/>
      <c r="BX712" s="33"/>
      <c r="BY712" s="33"/>
      <c r="BZ712" s="33"/>
      <c r="CA712" s="33"/>
      <c r="CB712" s="33"/>
      <c r="CC712" s="33"/>
      <c r="CD712" s="33"/>
      <c r="CE712" s="33"/>
      <c r="CF712" s="33"/>
      <c r="CG712" s="33"/>
      <c r="CH712" s="33"/>
      <c r="CI712" s="33"/>
      <c r="CJ712" s="33"/>
      <c r="CK712" s="33"/>
      <c r="CL712" s="33"/>
      <c r="CM712" s="33"/>
      <c r="CN712" s="33"/>
      <c r="CO712" s="33"/>
      <c r="CP712" s="33"/>
      <c r="CQ712" s="33"/>
      <c r="CR712" s="33"/>
      <c r="CS712" s="33"/>
      <c r="CT712" s="33"/>
      <c r="CU712" s="33"/>
      <c r="CV712" s="33"/>
      <c r="CW712" s="33"/>
      <c r="CX712" s="33"/>
      <c r="CY712" s="33"/>
      <c r="CZ712" s="33"/>
      <c r="DA712" s="33"/>
      <c r="DB712" s="33"/>
      <c r="DC712" s="33"/>
      <c r="DD712" s="33"/>
      <c r="DE712" s="33"/>
      <c r="DF712" s="33"/>
      <c r="DG712" s="33"/>
      <c r="DH712" s="33"/>
    </row>
    <row r="713" spans="1:112" s="55" customFormat="1" x14ac:dyDescent="0.2">
      <c r="A713" s="32"/>
      <c r="B713" s="76"/>
      <c r="C713" s="32"/>
      <c r="D713" s="76"/>
      <c r="E713" s="32"/>
      <c r="F713" s="32"/>
      <c r="G713" s="32"/>
      <c r="H713" s="32"/>
      <c r="I713" s="76"/>
      <c r="J713" s="32"/>
      <c r="K713" s="32"/>
      <c r="L713" s="32"/>
      <c r="M713" s="32"/>
      <c r="N713" s="32"/>
      <c r="O713" s="76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76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76"/>
      <c r="AP713" s="32"/>
      <c r="AQ713" s="32"/>
      <c r="AR713" s="32"/>
      <c r="AS713" s="32"/>
      <c r="AT713" s="32"/>
      <c r="AU713" s="32"/>
      <c r="AV713" s="32"/>
      <c r="AW713" s="76"/>
      <c r="AX713" s="32"/>
      <c r="AY713" s="32"/>
      <c r="AZ713" s="32"/>
      <c r="BA713" s="32"/>
      <c r="BB713" s="32"/>
      <c r="BC713" s="32"/>
      <c r="BD713" s="32"/>
      <c r="BE713" s="76"/>
      <c r="BF713" s="32"/>
      <c r="BG713" s="76"/>
      <c r="BH713" s="32"/>
      <c r="BI713" s="33"/>
      <c r="BJ713" s="33"/>
      <c r="BK713" s="33"/>
      <c r="BL713" s="33"/>
      <c r="BM713" s="33"/>
      <c r="BN713" s="33"/>
      <c r="BO713" s="33"/>
      <c r="BP713" s="33"/>
      <c r="BQ713" s="33"/>
      <c r="BR713" s="33"/>
      <c r="BS713" s="33"/>
      <c r="BT713" s="33"/>
      <c r="BU713" s="33"/>
      <c r="BV713" s="33"/>
      <c r="BW713" s="33"/>
      <c r="BX713" s="33"/>
      <c r="BY713" s="33"/>
      <c r="BZ713" s="33"/>
      <c r="CA713" s="33"/>
      <c r="CB713" s="33"/>
      <c r="CC713" s="33"/>
      <c r="CD713" s="33"/>
      <c r="CE713" s="33"/>
      <c r="CF713" s="33"/>
      <c r="CG713" s="33"/>
      <c r="CH713" s="33"/>
      <c r="CI713" s="33"/>
      <c r="CJ713" s="33"/>
      <c r="CK713" s="33"/>
      <c r="CL713" s="33"/>
      <c r="CM713" s="33"/>
      <c r="CN713" s="33"/>
      <c r="CO713" s="33"/>
      <c r="CP713" s="33"/>
      <c r="CQ713" s="33"/>
      <c r="CR713" s="33"/>
      <c r="CS713" s="33"/>
      <c r="CT713" s="33"/>
      <c r="CU713" s="33"/>
      <c r="CV713" s="33"/>
      <c r="CW713" s="33"/>
      <c r="CX713" s="33"/>
      <c r="CY713" s="33"/>
      <c r="CZ713" s="33"/>
      <c r="DA713" s="33"/>
      <c r="DB713" s="33"/>
      <c r="DC713" s="33"/>
      <c r="DD713" s="33"/>
      <c r="DE713" s="33"/>
      <c r="DF713" s="33"/>
      <c r="DG713" s="33"/>
      <c r="DH713" s="33"/>
    </row>
    <row r="714" spans="1:112" s="55" customFormat="1" x14ac:dyDescent="0.2">
      <c r="A714" s="32"/>
      <c r="B714" s="76"/>
      <c r="C714" s="32"/>
      <c r="D714" s="76"/>
      <c r="E714" s="32"/>
      <c r="F714" s="32"/>
      <c r="G714" s="32"/>
      <c r="H714" s="32"/>
      <c r="I714" s="76"/>
      <c r="J714" s="32"/>
      <c r="K714" s="32"/>
      <c r="L714" s="32"/>
      <c r="M714" s="32"/>
      <c r="N714" s="32"/>
      <c r="O714" s="76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76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76"/>
      <c r="AP714" s="32"/>
      <c r="AQ714" s="32"/>
      <c r="AR714" s="32"/>
      <c r="AS714" s="32"/>
      <c r="AT714" s="32"/>
      <c r="AU714" s="32"/>
      <c r="AV714" s="32"/>
      <c r="AW714" s="76"/>
      <c r="AX714" s="32"/>
      <c r="AY714" s="32"/>
      <c r="AZ714" s="32"/>
      <c r="BA714" s="32"/>
      <c r="BB714" s="32"/>
      <c r="BC714" s="32"/>
      <c r="BD714" s="32"/>
      <c r="BE714" s="76"/>
      <c r="BF714" s="32"/>
      <c r="BG714" s="76"/>
      <c r="BH714" s="32"/>
      <c r="BI714" s="33"/>
      <c r="BJ714" s="33"/>
      <c r="BK714" s="33"/>
      <c r="BL714" s="33"/>
      <c r="BM714" s="33"/>
      <c r="BN714" s="33"/>
      <c r="BO714" s="33"/>
      <c r="BP714" s="33"/>
      <c r="BQ714" s="33"/>
      <c r="BR714" s="33"/>
      <c r="BS714" s="33"/>
      <c r="BT714" s="33"/>
      <c r="BU714" s="33"/>
      <c r="BV714" s="33"/>
      <c r="BW714" s="33"/>
      <c r="BX714" s="33"/>
      <c r="BY714" s="33"/>
      <c r="BZ714" s="33"/>
      <c r="CA714" s="33"/>
      <c r="CB714" s="33"/>
      <c r="CC714" s="33"/>
      <c r="CD714" s="33"/>
      <c r="CE714" s="33"/>
      <c r="CF714" s="33"/>
      <c r="CG714" s="33"/>
      <c r="CH714" s="33"/>
      <c r="CI714" s="33"/>
      <c r="CJ714" s="33"/>
      <c r="CK714" s="33"/>
      <c r="CL714" s="33"/>
      <c r="CM714" s="33"/>
      <c r="CN714" s="33"/>
      <c r="CO714" s="33"/>
      <c r="CP714" s="33"/>
      <c r="CQ714" s="33"/>
      <c r="CR714" s="33"/>
      <c r="CS714" s="33"/>
      <c r="CT714" s="33"/>
      <c r="CU714" s="33"/>
      <c r="CV714" s="33"/>
      <c r="CW714" s="33"/>
      <c r="CX714" s="33"/>
      <c r="CY714" s="33"/>
      <c r="CZ714" s="33"/>
      <c r="DA714" s="33"/>
      <c r="DB714" s="33"/>
      <c r="DC714" s="33"/>
      <c r="DD714" s="33"/>
      <c r="DE714" s="33"/>
      <c r="DF714" s="33"/>
      <c r="DG714" s="33"/>
      <c r="DH714" s="33"/>
    </row>
    <row r="715" spans="1:112" s="55" customFormat="1" x14ac:dyDescent="0.2">
      <c r="A715" s="32"/>
      <c r="B715" s="76"/>
      <c r="C715" s="32"/>
      <c r="D715" s="76"/>
      <c r="E715" s="32"/>
      <c r="F715" s="32"/>
      <c r="G715" s="32"/>
      <c r="H715" s="32"/>
      <c r="I715" s="76"/>
      <c r="J715" s="32"/>
      <c r="K715" s="32"/>
      <c r="L715" s="32"/>
      <c r="M715" s="32"/>
      <c r="N715" s="32"/>
      <c r="O715" s="76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76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76"/>
      <c r="AP715" s="32"/>
      <c r="AQ715" s="32"/>
      <c r="AR715" s="32"/>
      <c r="AS715" s="32"/>
      <c r="AT715" s="32"/>
      <c r="AU715" s="32"/>
      <c r="AV715" s="32"/>
      <c r="AW715" s="76"/>
      <c r="AX715" s="32"/>
      <c r="AY715" s="32"/>
      <c r="AZ715" s="32"/>
      <c r="BA715" s="32"/>
      <c r="BB715" s="32"/>
      <c r="BC715" s="32"/>
      <c r="BD715" s="32"/>
      <c r="BE715" s="76"/>
      <c r="BF715" s="32"/>
      <c r="BG715" s="76"/>
      <c r="BH715" s="32"/>
      <c r="BI715" s="33"/>
      <c r="BJ715" s="33"/>
      <c r="BK715" s="33"/>
      <c r="BL715" s="33"/>
      <c r="BM715" s="33"/>
      <c r="BN715" s="33"/>
      <c r="BO715" s="33"/>
      <c r="BP715" s="33"/>
      <c r="BQ715" s="33"/>
      <c r="BR715" s="33"/>
      <c r="BS715" s="33"/>
      <c r="BT715" s="33"/>
      <c r="BU715" s="33"/>
      <c r="BV715" s="33"/>
      <c r="BW715" s="33"/>
      <c r="BX715" s="33"/>
      <c r="BY715" s="33"/>
      <c r="BZ715" s="33"/>
      <c r="CA715" s="33"/>
      <c r="CB715" s="33"/>
      <c r="CC715" s="33"/>
      <c r="CD715" s="33"/>
      <c r="CE715" s="33"/>
      <c r="CF715" s="33"/>
      <c r="CG715" s="33"/>
      <c r="CH715" s="33"/>
      <c r="CI715" s="33"/>
      <c r="CJ715" s="33"/>
      <c r="CK715" s="33"/>
      <c r="CL715" s="33"/>
      <c r="CM715" s="33"/>
      <c r="CN715" s="33"/>
      <c r="CO715" s="33"/>
      <c r="CP715" s="33"/>
      <c r="CQ715" s="33"/>
      <c r="CR715" s="33"/>
      <c r="CS715" s="33"/>
      <c r="CT715" s="33"/>
      <c r="CU715" s="33"/>
      <c r="CV715" s="33"/>
      <c r="CW715" s="33"/>
      <c r="CX715" s="33"/>
      <c r="CY715" s="33"/>
      <c r="CZ715" s="33"/>
      <c r="DA715" s="33"/>
      <c r="DB715" s="33"/>
      <c r="DC715" s="33"/>
      <c r="DD715" s="33"/>
      <c r="DE715" s="33"/>
      <c r="DF715" s="33"/>
      <c r="DG715" s="33"/>
      <c r="DH715" s="33"/>
    </row>
    <row r="716" spans="1:112" s="55" customFormat="1" x14ac:dyDescent="0.2">
      <c r="A716" s="32"/>
      <c r="B716" s="76"/>
      <c r="C716" s="32"/>
      <c r="D716" s="76"/>
      <c r="E716" s="32"/>
      <c r="F716" s="32"/>
      <c r="G716" s="32"/>
      <c r="H716" s="32"/>
      <c r="I716" s="76"/>
      <c r="J716" s="32"/>
      <c r="K716" s="32"/>
      <c r="L716" s="32"/>
      <c r="M716" s="32"/>
      <c r="N716" s="32"/>
      <c r="O716" s="76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76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76"/>
      <c r="AP716" s="32"/>
      <c r="AQ716" s="32"/>
      <c r="AR716" s="32"/>
      <c r="AS716" s="32"/>
      <c r="AT716" s="32"/>
      <c r="AU716" s="32"/>
      <c r="AV716" s="32"/>
      <c r="AW716" s="76"/>
      <c r="AX716" s="32"/>
      <c r="AY716" s="32"/>
      <c r="AZ716" s="32"/>
      <c r="BA716" s="32"/>
      <c r="BB716" s="32"/>
      <c r="BC716" s="32"/>
      <c r="BD716" s="32"/>
      <c r="BE716" s="76"/>
      <c r="BF716" s="32"/>
      <c r="BG716" s="76"/>
      <c r="BH716" s="32"/>
      <c r="BI716" s="33"/>
      <c r="BJ716" s="33"/>
      <c r="BK716" s="33"/>
      <c r="BL716" s="33"/>
      <c r="BM716" s="33"/>
      <c r="BN716" s="33"/>
      <c r="BO716" s="33"/>
      <c r="BP716" s="33"/>
      <c r="BQ716" s="33"/>
      <c r="BR716" s="33"/>
      <c r="BS716" s="33"/>
      <c r="BT716" s="33"/>
      <c r="BU716" s="33"/>
      <c r="BV716" s="33"/>
      <c r="BW716" s="33"/>
      <c r="BX716" s="33"/>
      <c r="BY716" s="33"/>
      <c r="BZ716" s="33"/>
      <c r="CA716" s="33"/>
      <c r="CB716" s="33"/>
      <c r="CC716" s="33"/>
      <c r="CD716" s="33"/>
      <c r="CE716" s="33"/>
      <c r="CF716" s="33"/>
      <c r="CG716" s="33"/>
      <c r="CH716" s="33"/>
      <c r="CI716" s="33"/>
      <c r="CJ716" s="33"/>
      <c r="CK716" s="33"/>
      <c r="CL716" s="33"/>
      <c r="CM716" s="33"/>
      <c r="CN716" s="33"/>
      <c r="CO716" s="33"/>
      <c r="CP716" s="33"/>
      <c r="CQ716" s="33"/>
      <c r="CR716" s="33"/>
      <c r="CS716" s="33"/>
      <c r="CT716" s="33"/>
      <c r="CU716" s="33"/>
      <c r="CV716" s="33"/>
      <c r="CW716" s="33"/>
      <c r="CX716" s="33"/>
      <c r="CY716" s="33"/>
      <c r="CZ716" s="33"/>
      <c r="DA716" s="33"/>
      <c r="DB716" s="33"/>
      <c r="DC716" s="33"/>
      <c r="DD716" s="33"/>
      <c r="DE716" s="33"/>
      <c r="DF716" s="33"/>
      <c r="DG716" s="33"/>
      <c r="DH716" s="33"/>
    </row>
    <row r="717" spans="1:112" s="55" customFormat="1" x14ac:dyDescent="0.2">
      <c r="A717" s="32"/>
      <c r="B717" s="76"/>
      <c r="C717" s="32"/>
      <c r="D717" s="76"/>
      <c r="E717" s="32"/>
      <c r="F717" s="32"/>
      <c r="G717" s="32"/>
      <c r="H717" s="32"/>
      <c r="I717" s="76"/>
      <c r="J717" s="32"/>
      <c r="K717" s="32"/>
      <c r="L717" s="32"/>
      <c r="M717" s="32"/>
      <c r="N717" s="32"/>
      <c r="O717" s="76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76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76"/>
      <c r="AP717" s="32"/>
      <c r="AQ717" s="32"/>
      <c r="AR717" s="32"/>
      <c r="AS717" s="32"/>
      <c r="AT717" s="32"/>
      <c r="AU717" s="32"/>
      <c r="AV717" s="32"/>
      <c r="AW717" s="76"/>
      <c r="AX717" s="32"/>
      <c r="AY717" s="32"/>
      <c r="AZ717" s="32"/>
      <c r="BA717" s="32"/>
      <c r="BB717" s="32"/>
      <c r="BC717" s="32"/>
      <c r="BD717" s="32"/>
      <c r="BE717" s="76"/>
      <c r="BF717" s="32"/>
      <c r="BG717" s="76"/>
      <c r="BH717" s="32"/>
      <c r="BI717" s="33"/>
      <c r="BJ717" s="33"/>
      <c r="BK717" s="33"/>
      <c r="BL717" s="33"/>
      <c r="BM717" s="33"/>
      <c r="BN717" s="33"/>
      <c r="BO717" s="33"/>
      <c r="BP717" s="33"/>
      <c r="BQ717" s="33"/>
      <c r="BR717" s="33"/>
      <c r="BS717" s="33"/>
      <c r="BT717" s="33"/>
      <c r="BU717" s="33"/>
      <c r="BV717" s="33"/>
      <c r="BW717" s="33"/>
      <c r="BX717" s="33"/>
      <c r="BY717" s="33"/>
      <c r="BZ717" s="33"/>
      <c r="CA717" s="33"/>
      <c r="CB717" s="33"/>
      <c r="CC717" s="33"/>
      <c r="CD717" s="33"/>
      <c r="CE717" s="33"/>
      <c r="CF717" s="33"/>
      <c r="CG717" s="33"/>
      <c r="CH717" s="33"/>
      <c r="CI717" s="33"/>
      <c r="CJ717" s="33"/>
      <c r="CK717" s="33"/>
      <c r="CL717" s="33"/>
      <c r="CM717" s="33"/>
      <c r="CN717" s="33"/>
      <c r="CO717" s="33"/>
      <c r="CP717" s="33"/>
      <c r="CQ717" s="33"/>
      <c r="CR717" s="33"/>
      <c r="CS717" s="33"/>
      <c r="CT717" s="33"/>
      <c r="CU717" s="33"/>
      <c r="CV717" s="33"/>
      <c r="CW717" s="33"/>
      <c r="CX717" s="33"/>
      <c r="CY717" s="33"/>
      <c r="CZ717" s="33"/>
      <c r="DA717" s="33"/>
      <c r="DB717" s="33"/>
      <c r="DC717" s="33"/>
      <c r="DD717" s="33"/>
      <c r="DE717" s="33"/>
      <c r="DF717" s="33"/>
      <c r="DG717" s="33"/>
      <c r="DH717" s="33"/>
    </row>
    <row r="718" spans="1:112" s="55" customFormat="1" x14ac:dyDescent="0.2">
      <c r="A718" s="32"/>
      <c r="B718" s="76"/>
      <c r="C718" s="32"/>
      <c r="D718" s="76"/>
      <c r="E718" s="32"/>
      <c r="F718" s="32"/>
      <c r="G718" s="32"/>
      <c r="H718" s="32"/>
      <c r="I718" s="76"/>
      <c r="J718" s="32"/>
      <c r="K718" s="32"/>
      <c r="L718" s="32"/>
      <c r="M718" s="32"/>
      <c r="N718" s="32"/>
      <c r="O718" s="76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76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76"/>
      <c r="AP718" s="32"/>
      <c r="AQ718" s="32"/>
      <c r="AR718" s="32"/>
      <c r="AS718" s="32"/>
      <c r="AT718" s="32"/>
      <c r="AU718" s="32"/>
      <c r="AV718" s="32"/>
      <c r="AW718" s="76"/>
      <c r="AX718" s="32"/>
      <c r="AY718" s="32"/>
      <c r="AZ718" s="32"/>
      <c r="BA718" s="32"/>
      <c r="BB718" s="32"/>
      <c r="BC718" s="32"/>
      <c r="BD718" s="32"/>
      <c r="BE718" s="76"/>
      <c r="BF718" s="32"/>
      <c r="BG718" s="76"/>
      <c r="BH718" s="32"/>
      <c r="BI718" s="33"/>
      <c r="BJ718" s="33"/>
      <c r="BK718" s="33"/>
      <c r="BL718" s="33"/>
      <c r="BM718" s="33"/>
      <c r="BN718" s="33"/>
      <c r="BO718" s="33"/>
      <c r="BP718" s="33"/>
      <c r="BQ718" s="33"/>
      <c r="BR718" s="33"/>
      <c r="BS718" s="33"/>
      <c r="BT718" s="33"/>
      <c r="BU718" s="33"/>
      <c r="BV718" s="33"/>
      <c r="BW718" s="33"/>
      <c r="BX718" s="33"/>
      <c r="BY718" s="33"/>
      <c r="BZ718" s="33"/>
      <c r="CA718" s="33"/>
      <c r="CB718" s="33"/>
      <c r="CC718" s="33"/>
      <c r="CD718" s="33"/>
      <c r="CE718" s="33"/>
      <c r="CF718" s="33"/>
      <c r="CG718" s="33"/>
      <c r="CH718" s="33"/>
      <c r="CI718" s="33"/>
      <c r="CJ718" s="33"/>
      <c r="CK718" s="33"/>
      <c r="CL718" s="33"/>
      <c r="CM718" s="33"/>
      <c r="CN718" s="33"/>
      <c r="CO718" s="33"/>
      <c r="CP718" s="33"/>
      <c r="CQ718" s="33"/>
      <c r="CR718" s="33"/>
      <c r="CS718" s="33"/>
      <c r="CT718" s="33"/>
      <c r="CU718" s="33"/>
      <c r="CV718" s="33"/>
      <c r="CW718" s="33"/>
      <c r="CX718" s="33"/>
      <c r="CY718" s="33"/>
      <c r="CZ718" s="33"/>
      <c r="DA718" s="33"/>
      <c r="DB718" s="33"/>
      <c r="DC718" s="33"/>
      <c r="DD718" s="33"/>
      <c r="DE718" s="33"/>
      <c r="DF718" s="33"/>
      <c r="DG718" s="33"/>
      <c r="DH718" s="33"/>
    </row>
    <row r="719" spans="1:112" s="55" customFormat="1" x14ac:dyDescent="0.2">
      <c r="A719" s="32"/>
      <c r="B719" s="76"/>
      <c r="C719" s="32"/>
      <c r="D719" s="76"/>
      <c r="E719" s="32"/>
      <c r="F719" s="32"/>
      <c r="G719" s="32"/>
      <c r="H719" s="32"/>
      <c r="I719" s="76"/>
      <c r="J719" s="32"/>
      <c r="K719" s="32"/>
      <c r="L719" s="32"/>
      <c r="M719" s="32"/>
      <c r="N719" s="32"/>
      <c r="O719" s="76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76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76"/>
      <c r="AP719" s="32"/>
      <c r="AQ719" s="32"/>
      <c r="AR719" s="32"/>
      <c r="AS719" s="32"/>
      <c r="AT719" s="32"/>
      <c r="AU719" s="32"/>
      <c r="AV719" s="32"/>
      <c r="AW719" s="76"/>
      <c r="AX719" s="32"/>
      <c r="AY719" s="32"/>
      <c r="AZ719" s="32"/>
      <c r="BA719" s="32"/>
      <c r="BB719" s="32"/>
      <c r="BC719" s="32"/>
      <c r="BD719" s="32"/>
      <c r="BE719" s="76"/>
      <c r="BF719" s="32"/>
      <c r="BG719" s="76"/>
      <c r="BH719" s="32"/>
      <c r="BI719" s="33"/>
      <c r="BJ719" s="33"/>
      <c r="BK719" s="33"/>
      <c r="BL719" s="33"/>
      <c r="BM719" s="33"/>
      <c r="BN719" s="33"/>
      <c r="BO719" s="33"/>
      <c r="BP719" s="33"/>
      <c r="BQ719" s="33"/>
      <c r="BR719" s="33"/>
      <c r="BS719" s="33"/>
      <c r="BT719" s="33"/>
      <c r="BU719" s="33"/>
      <c r="BV719" s="33"/>
      <c r="BW719" s="33"/>
      <c r="BX719" s="33"/>
      <c r="BY719" s="33"/>
      <c r="BZ719" s="33"/>
      <c r="CA719" s="33"/>
      <c r="CB719" s="33"/>
      <c r="CC719" s="33"/>
      <c r="CD719" s="33"/>
      <c r="CE719" s="33"/>
      <c r="CF719" s="33"/>
      <c r="CG719" s="33"/>
      <c r="CH719" s="33"/>
      <c r="CI719" s="33"/>
      <c r="CJ719" s="33"/>
      <c r="CK719" s="33"/>
      <c r="CL719" s="33"/>
      <c r="CM719" s="33"/>
      <c r="CN719" s="33"/>
      <c r="CO719" s="33"/>
      <c r="CP719" s="33"/>
      <c r="CQ719" s="33"/>
      <c r="CR719" s="33"/>
      <c r="CS719" s="33"/>
      <c r="CT719" s="33"/>
      <c r="CU719" s="33"/>
      <c r="CV719" s="33"/>
      <c r="CW719" s="33"/>
      <c r="CX719" s="33"/>
      <c r="CY719" s="33"/>
      <c r="CZ719" s="33"/>
      <c r="DA719" s="33"/>
      <c r="DB719" s="33"/>
      <c r="DC719" s="33"/>
      <c r="DD719" s="33"/>
      <c r="DE719" s="33"/>
      <c r="DF719" s="33"/>
      <c r="DG719" s="33"/>
      <c r="DH719" s="33"/>
    </row>
    <row r="720" spans="1:112" s="55" customFormat="1" x14ac:dyDescent="0.2">
      <c r="A720" s="32"/>
      <c r="B720" s="76"/>
      <c r="C720" s="32"/>
      <c r="D720" s="76"/>
      <c r="E720" s="32"/>
      <c r="F720" s="32"/>
      <c r="G720" s="32"/>
      <c r="H720" s="32"/>
      <c r="I720" s="76"/>
      <c r="J720" s="32"/>
      <c r="K720" s="32"/>
      <c r="L720" s="32"/>
      <c r="M720" s="32"/>
      <c r="N720" s="32"/>
      <c r="O720" s="76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76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76"/>
      <c r="AP720" s="32"/>
      <c r="AQ720" s="32"/>
      <c r="AR720" s="32"/>
      <c r="AS720" s="32"/>
      <c r="AT720" s="32"/>
      <c r="AU720" s="32"/>
      <c r="AV720" s="32"/>
      <c r="AW720" s="76"/>
      <c r="AX720" s="32"/>
      <c r="AY720" s="32"/>
      <c r="AZ720" s="32"/>
      <c r="BA720" s="32"/>
      <c r="BB720" s="32"/>
      <c r="BC720" s="32"/>
      <c r="BD720" s="32"/>
      <c r="BE720" s="76"/>
      <c r="BF720" s="32"/>
      <c r="BG720" s="76"/>
      <c r="BH720" s="32"/>
      <c r="BI720" s="33"/>
      <c r="BJ720" s="33"/>
      <c r="BK720" s="33"/>
      <c r="BL720" s="33"/>
      <c r="BM720" s="33"/>
      <c r="BN720" s="33"/>
      <c r="BO720" s="33"/>
      <c r="BP720" s="33"/>
      <c r="BQ720" s="33"/>
      <c r="BR720" s="33"/>
      <c r="BS720" s="33"/>
      <c r="BT720" s="33"/>
      <c r="BU720" s="33"/>
      <c r="BV720" s="33"/>
      <c r="BW720" s="33"/>
      <c r="BX720" s="33"/>
      <c r="BY720" s="33"/>
      <c r="BZ720" s="33"/>
      <c r="CA720" s="33"/>
      <c r="CB720" s="33"/>
      <c r="CC720" s="33"/>
      <c r="CD720" s="33"/>
      <c r="CE720" s="33"/>
      <c r="CF720" s="33"/>
      <c r="CG720" s="33"/>
      <c r="CH720" s="33"/>
      <c r="CI720" s="33"/>
      <c r="CJ720" s="33"/>
      <c r="CK720" s="33"/>
      <c r="CL720" s="33"/>
      <c r="CM720" s="33"/>
      <c r="CN720" s="33"/>
      <c r="CO720" s="33"/>
      <c r="CP720" s="33"/>
      <c r="CQ720" s="33"/>
      <c r="CR720" s="33"/>
      <c r="CS720" s="33"/>
      <c r="CT720" s="33"/>
      <c r="CU720" s="33"/>
      <c r="CV720" s="33"/>
      <c r="CW720" s="33"/>
      <c r="CX720" s="33"/>
      <c r="CY720" s="33"/>
      <c r="CZ720" s="33"/>
      <c r="DA720" s="33"/>
      <c r="DB720" s="33"/>
      <c r="DC720" s="33"/>
      <c r="DD720" s="33"/>
      <c r="DE720" s="33"/>
      <c r="DF720" s="33"/>
      <c r="DG720" s="33"/>
      <c r="DH720" s="33"/>
    </row>
    <row r="721" spans="1:112" s="55" customFormat="1" x14ac:dyDescent="0.2">
      <c r="A721" s="32"/>
      <c r="B721" s="76"/>
      <c r="C721" s="32"/>
      <c r="D721" s="76"/>
      <c r="E721" s="32"/>
      <c r="F721" s="32"/>
      <c r="G721" s="32"/>
      <c r="H721" s="32"/>
      <c r="I721" s="76"/>
      <c r="J721" s="32"/>
      <c r="K721" s="32"/>
      <c r="L721" s="32"/>
      <c r="M721" s="32"/>
      <c r="N721" s="32"/>
      <c r="O721" s="76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76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76"/>
      <c r="AP721" s="32"/>
      <c r="AQ721" s="32"/>
      <c r="AR721" s="32"/>
      <c r="AS721" s="32"/>
      <c r="AT721" s="32"/>
      <c r="AU721" s="32"/>
      <c r="AV721" s="32"/>
      <c r="AW721" s="76"/>
      <c r="AX721" s="32"/>
      <c r="AY721" s="32"/>
      <c r="AZ721" s="32"/>
      <c r="BA721" s="32"/>
      <c r="BB721" s="32"/>
      <c r="BC721" s="32"/>
      <c r="BD721" s="32"/>
      <c r="BE721" s="76"/>
      <c r="BF721" s="32"/>
      <c r="BG721" s="76"/>
      <c r="BH721" s="32"/>
      <c r="BI721" s="33"/>
      <c r="BJ721" s="33"/>
      <c r="BK721" s="33"/>
      <c r="BL721" s="33"/>
      <c r="BM721" s="33"/>
      <c r="BN721" s="33"/>
      <c r="BO721" s="33"/>
      <c r="BP721" s="33"/>
      <c r="BQ721" s="33"/>
      <c r="BR721" s="33"/>
      <c r="BS721" s="33"/>
      <c r="BT721" s="33"/>
      <c r="BU721" s="33"/>
      <c r="BV721" s="33"/>
      <c r="BW721" s="33"/>
      <c r="BX721" s="33"/>
      <c r="BY721" s="33"/>
      <c r="BZ721" s="33"/>
      <c r="CA721" s="33"/>
      <c r="CB721" s="33"/>
      <c r="CC721" s="33"/>
      <c r="CD721" s="33"/>
      <c r="CE721" s="33"/>
      <c r="CF721" s="33"/>
      <c r="CG721" s="33"/>
      <c r="CH721" s="33"/>
      <c r="CI721" s="33"/>
      <c r="CJ721" s="33"/>
      <c r="CK721" s="33"/>
      <c r="CL721" s="33"/>
      <c r="CM721" s="33"/>
      <c r="CN721" s="33"/>
      <c r="CO721" s="33"/>
      <c r="CP721" s="33"/>
      <c r="CQ721" s="33"/>
      <c r="CR721" s="33"/>
      <c r="CS721" s="33"/>
      <c r="CT721" s="33"/>
      <c r="CU721" s="33"/>
      <c r="CV721" s="33"/>
      <c r="CW721" s="33"/>
      <c r="CX721" s="33"/>
      <c r="CY721" s="33"/>
      <c r="CZ721" s="33"/>
      <c r="DA721" s="33"/>
      <c r="DB721" s="33"/>
      <c r="DC721" s="33"/>
      <c r="DD721" s="33"/>
      <c r="DE721" s="33"/>
      <c r="DF721" s="33"/>
      <c r="DG721" s="33"/>
      <c r="DH721" s="33"/>
    </row>
    <row r="722" spans="1:112" s="55" customFormat="1" x14ac:dyDescent="0.2">
      <c r="A722" s="32"/>
      <c r="B722" s="76"/>
      <c r="C722" s="32"/>
      <c r="D722" s="76"/>
      <c r="E722" s="32"/>
      <c r="F722" s="32"/>
      <c r="G722" s="32"/>
      <c r="H722" s="32"/>
      <c r="I722" s="76"/>
      <c r="J722" s="32"/>
      <c r="K722" s="32"/>
      <c r="L722" s="32"/>
      <c r="M722" s="32"/>
      <c r="N722" s="32"/>
      <c r="O722" s="76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76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76"/>
      <c r="AP722" s="32"/>
      <c r="AQ722" s="32"/>
      <c r="AR722" s="32"/>
      <c r="AS722" s="32"/>
      <c r="AT722" s="32"/>
      <c r="AU722" s="32"/>
      <c r="AV722" s="32"/>
      <c r="AW722" s="76"/>
      <c r="AX722" s="32"/>
      <c r="AY722" s="32"/>
      <c r="AZ722" s="32"/>
      <c r="BA722" s="32"/>
      <c r="BB722" s="32"/>
      <c r="BC722" s="32"/>
      <c r="BD722" s="32"/>
      <c r="BE722" s="76"/>
      <c r="BF722" s="32"/>
      <c r="BG722" s="76"/>
      <c r="BH722" s="32"/>
      <c r="BI722" s="33"/>
      <c r="BJ722" s="33"/>
      <c r="BK722" s="33"/>
      <c r="BL722" s="33"/>
      <c r="BM722" s="33"/>
      <c r="BN722" s="33"/>
      <c r="BO722" s="33"/>
      <c r="BP722" s="33"/>
      <c r="BQ722" s="33"/>
      <c r="BR722" s="33"/>
      <c r="BS722" s="33"/>
      <c r="BT722" s="33"/>
      <c r="BU722" s="33"/>
      <c r="BV722" s="33"/>
      <c r="BW722" s="33"/>
      <c r="BX722" s="33"/>
      <c r="BY722" s="33"/>
      <c r="BZ722" s="33"/>
      <c r="CA722" s="33"/>
      <c r="CB722" s="33"/>
      <c r="CC722" s="33"/>
      <c r="CD722" s="33"/>
      <c r="CE722" s="33"/>
      <c r="CF722" s="33"/>
      <c r="CG722" s="33"/>
      <c r="CH722" s="33"/>
      <c r="CI722" s="33"/>
      <c r="CJ722" s="33"/>
      <c r="CK722" s="33"/>
      <c r="CL722" s="33"/>
      <c r="CM722" s="33"/>
      <c r="CN722" s="33"/>
      <c r="CO722" s="33"/>
      <c r="CP722" s="33"/>
      <c r="CQ722" s="33"/>
      <c r="CR722" s="33"/>
      <c r="CS722" s="33"/>
      <c r="CT722" s="33"/>
      <c r="CU722" s="33"/>
      <c r="CV722" s="33"/>
      <c r="CW722" s="33"/>
      <c r="CX722" s="33"/>
      <c r="CY722" s="33"/>
      <c r="CZ722" s="33"/>
      <c r="DA722" s="33"/>
      <c r="DB722" s="33"/>
      <c r="DC722" s="33"/>
      <c r="DD722" s="33"/>
      <c r="DE722" s="33"/>
      <c r="DF722" s="33"/>
      <c r="DG722" s="33"/>
      <c r="DH722" s="33"/>
    </row>
    <row r="723" spans="1:112" s="55" customFormat="1" x14ac:dyDescent="0.2">
      <c r="A723" s="32"/>
      <c r="B723" s="76"/>
      <c r="C723" s="32"/>
      <c r="D723" s="76"/>
      <c r="E723" s="32"/>
      <c r="F723" s="32"/>
      <c r="G723" s="32"/>
      <c r="H723" s="32"/>
      <c r="I723" s="76"/>
      <c r="J723" s="32"/>
      <c r="K723" s="32"/>
      <c r="L723" s="32"/>
      <c r="M723" s="32"/>
      <c r="N723" s="32"/>
      <c r="O723" s="76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76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76"/>
      <c r="AP723" s="32"/>
      <c r="AQ723" s="32"/>
      <c r="AR723" s="32"/>
      <c r="AS723" s="32"/>
      <c r="AT723" s="32"/>
      <c r="AU723" s="32"/>
      <c r="AV723" s="32"/>
      <c r="AW723" s="76"/>
      <c r="AX723" s="32"/>
      <c r="AY723" s="32"/>
      <c r="AZ723" s="32"/>
      <c r="BA723" s="32"/>
      <c r="BB723" s="32"/>
      <c r="BC723" s="32"/>
      <c r="BD723" s="32"/>
      <c r="BE723" s="76"/>
      <c r="BF723" s="32"/>
      <c r="BG723" s="76"/>
      <c r="BH723" s="32"/>
      <c r="BI723" s="33"/>
      <c r="BJ723" s="33"/>
      <c r="BK723" s="33"/>
      <c r="BL723" s="33"/>
      <c r="BM723" s="33"/>
      <c r="BN723" s="33"/>
      <c r="BO723" s="33"/>
      <c r="BP723" s="33"/>
      <c r="BQ723" s="33"/>
      <c r="BR723" s="33"/>
      <c r="BS723" s="33"/>
      <c r="BT723" s="33"/>
      <c r="BU723" s="33"/>
      <c r="BV723" s="33"/>
      <c r="BW723" s="33"/>
      <c r="BX723" s="33"/>
      <c r="BY723" s="33"/>
      <c r="BZ723" s="33"/>
      <c r="CA723" s="33"/>
      <c r="CB723" s="33"/>
      <c r="CC723" s="33"/>
      <c r="CD723" s="33"/>
      <c r="CE723" s="33"/>
      <c r="CF723" s="33"/>
      <c r="CG723" s="33"/>
      <c r="CH723" s="33"/>
      <c r="CI723" s="33"/>
      <c r="CJ723" s="33"/>
      <c r="CK723" s="33"/>
      <c r="CL723" s="33"/>
      <c r="CM723" s="33"/>
      <c r="CN723" s="33"/>
      <c r="CO723" s="33"/>
      <c r="CP723" s="33"/>
      <c r="CQ723" s="33"/>
      <c r="CR723" s="33"/>
      <c r="CS723" s="33"/>
      <c r="CT723" s="33"/>
      <c r="CU723" s="33"/>
      <c r="CV723" s="33"/>
      <c r="CW723" s="33"/>
      <c r="CX723" s="33"/>
      <c r="CY723" s="33"/>
      <c r="CZ723" s="33"/>
      <c r="DA723" s="33"/>
      <c r="DB723" s="33"/>
      <c r="DC723" s="33"/>
      <c r="DD723" s="33"/>
      <c r="DE723" s="33"/>
      <c r="DF723" s="33"/>
      <c r="DG723" s="33"/>
      <c r="DH723" s="33"/>
    </row>
    <row r="724" spans="1:112" s="55" customFormat="1" x14ac:dyDescent="0.2">
      <c r="A724" s="32"/>
      <c r="B724" s="76"/>
      <c r="C724" s="32"/>
      <c r="D724" s="76"/>
      <c r="E724" s="32"/>
      <c r="F724" s="32"/>
      <c r="G724" s="32"/>
      <c r="H724" s="32"/>
      <c r="I724" s="76"/>
      <c r="J724" s="32"/>
      <c r="K724" s="32"/>
      <c r="L724" s="32"/>
      <c r="M724" s="32"/>
      <c r="N724" s="32"/>
      <c r="O724" s="76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76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76"/>
      <c r="AP724" s="32"/>
      <c r="AQ724" s="32"/>
      <c r="AR724" s="32"/>
      <c r="AS724" s="32"/>
      <c r="AT724" s="32"/>
      <c r="AU724" s="32"/>
      <c r="AV724" s="32"/>
      <c r="AW724" s="76"/>
      <c r="AX724" s="32"/>
      <c r="AY724" s="32"/>
      <c r="AZ724" s="32"/>
      <c r="BA724" s="32"/>
      <c r="BB724" s="32"/>
      <c r="BC724" s="32"/>
      <c r="BD724" s="32"/>
      <c r="BE724" s="76"/>
      <c r="BF724" s="32"/>
      <c r="BG724" s="76"/>
      <c r="BH724" s="32"/>
      <c r="BI724" s="33"/>
      <c r="BJ724" s="33"/>
      <c r="BK724" s="33"/>
      <c r="BL724" s="33"/>
      <c r="BM724" s="33"/>
      <c r="BN724" s="33"/>
      <c r="BO724" s="33"/>
      <c r="BP724" s="33"/>
      <c r="BQ724" s="33"/>
      <c r="BR724" s="33"/>
      <c r="BS724" s="33"/>
      <c r="BT724" s="33"/>
      <c r="BU724" s="33"/>
      <c r="BV724" s="33"/>
      <c r="BW724" s="33"/>
      <c r="BX724" s="33"/>
      <c r="BY724" s="33"/>
      <c r="BZ724" s="33"/>
      <c r="CA724" s="33"/>
      <c r="CB724" s="33"/>
      <c r="CC724" s="33"/>
      <c r="CD724" s="33"/>
      <c r="CE724" s="33"/>
      <c r="CF724" s="33"/>
      <c r="CG724" s="33"/>
      <c r="CH724" s="33"/>
      <c r="CI724" s="33"/>
      <c r="CJ724" s="33"/>
      <c r="CK724" s="33"/>
      <c r="CL724" s="33"/>
      <c r="CM724" s="33"/>
      <c r="CN724" s="33"/>
      <c r="CO724" s="33"/>
      <c r="CP724" s="33"/>
      <c r="CQ724" s="33"/>
      <c r="CR724" s="33"/>
      <c r="CS724" s="33"/>
      <c r="CT724" s="33"/>
      <c r="CU724" s="33"/>
      <c r="CV724" s="33"/>
      <c r="CW724" s="33"/>
      <c r="CX724" s="33"/>
      <c r="CY724" s="33"/>
      <c r="CZ724" s="33"/>
      <c r="DA724" s="33"/>
      <c r="DB724" s="33"/>
      <c r="DC724" s="33"/>
      <c r="DD724" s="33"/>
      <c r="DE724" s="33"/>
      <c r="DF724" s="33"/>
      <c r="DG724" s="33"/>
      <c r="DH724" s="33"/>
    </row>
    <row r="725" spans="1:112" s="55" customFormat="1" x14ac:dyDescent="0.2">
      <c r="A725" s="32"/>
      <c r="B725" s="76"/>
      <c r="C725" s="32"/>
      <c r="D725" s="76"/>
      <c r="E725" s="32"/>
      <c r="F725" s="32"/>
      <c r="G725" s="32"/>
      <c r="H725" s="32"/>
      <c r="I725" s="76"/>
      <c r="J725" s="32"/>
      <c r="K725" s="32"/>
      <c r="L725" s="32"/>
      <c r="M725" s="32"/>
      <c r="N725" s="32"/>
      <c r="O725" s="76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76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76"/>
      <c r="AP725" s="32"/>
      <c r="AQ725" s="32"/>
      <c r="AR725" s="32"/>
      <c r="AS725" s="32"/>
      <c r="AT725" s="32"/>
      <c r="AU725" s="32"/>
      <c r="AV725" s="32"/>
      <c r="AW725" s="76"/>
      <c r="AX725" s="32"/>
      <c r="AY725" s="32"/>
      <c r="AZ725" s="32"/>
      <c r="BA725" s="32"/>
      <c r="BB725" s="32"/>
      <c r="BC725" s="32"/>
      <c r="BD725" s="32"/>
      <c r="BE725" s="76"/>
      <c r="BF725" s="32"/>
      <c r="BG725" s="76"/>
      <c r="BH725" s="32"/>
      <c r="BI725" s="33"/>
      <c r="BJ725" s="33"/>
      <c r="BK725" s="33"/>
      <c r="BL725" s="33"/>
      <c r="BM725" s="33"/>
      <c r="BN725" s="33"/>
      <c r="BO725" s="33"/>
      <c r="BP725" s="33"/>
      <c r="BQ725" s="33"/>
      <c r="BR725" s="33"/>
      <c r="BS725" s="33"/>
      <c r="BT725" s="33"/>
      <c r="BU725" s="33"/>
      <c r="BV725" s="33"/>
      <c r="BW725" s="33"/>
      <c r="BX725" s="33"/>
      <c r="BY725" s="33"/>
      <c r="BZ725" s="33"/>
      <c r="CA725" s="33"/>
      <c r="CB725" s="33"/>
      <c r="CC725" s="33"/>
      <c r="CD725" s="33"/>
      <c r="CE725" s="33"/>
      <c r="CF725" s="33"/>
      <c r="CG725" s="33"/>
      <c r="CH725" s="33"/>
      <c r="CI725" s="33"/>
      <c r="CJ725" s="33"/>
      <c r="CK725" s="33"/>
      <c r="CL725" s="33"/>
      <c r="CM725" s="33"/>
      <c r="CN725" s="33"/>
      <c r="CO725" s="33"/>
      <c r="CP725" s="33"/>
      <c r="CQ725" s="33"/>
      <c r="CR725" s="33"/>
      <c r="CS725" s="33"/>
      <c r="CT725" s="33"/>
      <c r="CU725" s="33"/>
      <c r="CV725" s="33"/>
      <c r="CW725" s="33"/>
      <c r="CX725" s="33"/>
      <c r="CY725" s="33"/>
      <c r="CZ725" s="33"/>
      <c r="DA725" s="33"/>
      <c r="DB725" s="33"/>
      <c r="DC725" s="33"/>
      <c r="DD725" s="33"/>
      <c r="DE725" s="33"/>
      <c r="DF725" s="33"/>
      <c r="DG725" s="33"/>
      <c r="DH725" s="33"/>
    </row>
    <row r="726" spans="1:112" s="55" customFormat="1" x14ac:dyDescent="0.2">
      <c r="A726" s="32"/>
      <c r="B726" s="76"/>
      <c r="C726" s="32"/>
      <c r="D726" s="76"/>
      <c r="E726" s="32"/>
      <c r="F726" s="32"/>
      <c r="G726" s="32"/>
      <c r="H726" s="32"/>
      <c r="I726" s="76"/>
      <c r="J726" s="32"/>
      <c r="K726" s="32"/>
      <c r="L726" s="32"/>
      <c r="M726" s="32"/>
      <c r="N726" s="32"/>
      <c r="O726" s="76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76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76"/>
      <c r="AP726" s="32"/>
      <c r="AQ726" s="32"/>
      <c r="AR726" s="32"/>
      <c r="AS726" s="32"/>
      <c r="AT726" s="32"/>
      <c r="AU726" s="32"/>
      <c r="AV726" s="32"/>
      <c r="AW726" s="76"/>
      <c r="AX726" s="32"/>
      <c r="AY726" s="32"/>
      <c r="AZ726" s="32"/>
      <c r="BA726" s="32"/>
      <c r="BB726" s="32"/>
      <c r="BC726" s="32"/>
      <c r="BD726" s="32"/>
      <c r="BE726" s="76"/>
      <c r="BF726" s="32"/>
      <c r="BG726" s="76"/>
      <c r="BH726" s="32"/>
      <c r="BI726" s="33"/>
      <c r="BJ726" s="33"/>
      <c r="BK726" s="33"/>
      <c r="BL726" s="33"/>
      <c r="BM726" s="33"/>
      <c r="BN726" s="33"/>
      <c r="BO726" s="33"/>
      <c r="BP726" s="33"/>
      <c r="BQ726" s="33"/>
      <c r="BR726" s="33"/>
      <c r="BS726" s="33"/>
      <c r="BT726" s="33"/>
      <c r="BU726" s="33"/>
      <c r="BV726" s="33"/>
      <c r="BW726" s="33"/>
      <c r="BX726" s="33"/>
      <c r="BY726" s="33"/>
      <c r="BZ726" s="33"/>
      <c r="CA726" s="33"/>
      <c r="CB726" s="33"/>
      <c r="CC726" s="33"/>
      <c r="CD726" s="33"/>
      <c r="CE726" s="33"/>
      <c r="CF726" s="33"/>
      <c r="CG726" s="33"/>
      <c r="CH726" s="33"/>
      <c r="CI726" s="33"/>
      <c r="CJ726" s="33"/>
      <c r="CK726" s="33"/>
      <c r="CL726" s="33"/>
      <c r="CM726" s="33"/>
      <c r="CN726" s="33"/>
      <c r="CO726" s="33"/>
      <c r="CP726" s="33"/>
      <c r="CQ726" s="33"/>
      <c r="CR726" s="33"/>
      <c r="CS726" s="33"/>
      <c r="CT726" s="33"/>
      <c r="CU726" s="33"/>
      <c r="CV726" s="33"/>
      <c r="CW726" s="33"/>
      <c r="CX726" s="33"/>
      <c r="CY726" s="33"/>
      <c r="CZ726" s="33"/>
      <c r="DA726" s="33"/>
      <c r="DB726" s="33"/>
      <c r="DC726" s="33"/>
      <c r="DD726" s="33"/>
      <c r="DE726" s="33"/>
      <c r="DF726" s="33"/>
      <c r="DG726" s="33"/>
      <c r="DH726" s="33"/>
    </row>
    <row r="727" spans="1:112" s="55" customFormat="1" x14ac:dyDescent="0.2">
      <c r="A727" s="32"/>
      <c r="B727" s="76"/>
      <c r="C727" s="32"/>
      <c r="D727" s="76"/>
      <c r="E727" s="32"/>
      <c r="F727" s="32"/>
      <c r="G727" s="32"/>
      <c r="H727" s="32"/>
      <c r="I727" s="76"/>
      <c r="J727" s="32"/>
      <c r="K727" s="32"/>
      <c r="L727" s="32"/>
      <c r="M727" s="32"/>
      <c r="N727" s="32"/>
      <c r="O727" s="76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76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76"/>
      <c r="AP727" s="32"/>
      <c r="AQ727" s="32"/>
      <c r="AR727" s="32"/>
      <c r="AS727" s="32"/>
      <c r="AT727" s="32"/>
      <c r="AU727" s="32"/>
      <c r="AV727" s="32"/>
      <c r="AW727" s="76"/>
      <c r="AX727" s="32"/>
      <c r="AY727" s="32"/>
      <c r="AZ727" s="32"/>
      <c r="BA727" s="32"/>
      <c r="BB727" s="32"/>
      <c r="BC727" s="32"/>
      <c r="BD727" s="32"/>
      <c r="BE727" s="76"/>
      <c r="BF727" s="32"/>
      <c r="BG727" s="76"/>
      <c r="BH727" s="32"/>
      <c r="BI727" s="33"/>
      <c r="BJ727" s="33"/>
      <c r="BK727" s="33"/>
      <c r="BL727" s="33"/>
      <c r="BM727" s="33"/>
      <c r="BN727" s="33"/>
      <c r="BO727" s="33"/>
      <c r="BP727" s="33"/>
      <c r="BQ727" s="33"/>
      <c r="BR727" s="33"/>
      <c r="BS727" s="33"/>
      <c r="BT727" s="33"/>
      <c r="BU727" s="33"/>
      <c r="BV727" s="33"/>
      <c r="BW727" s="33"/>
      <c r="BX727" s="33"/>
      <c r="BY727" s="33"/>
      <c r="BZ727" s="33"/>
      <c r="CA727" s="33"/>
      <c r="CB727" s="33"/>
      <c r="CC727" s="33"/>
      <c r="CD727" s="33"/>
      <c r="CE727" s="33"/>
      <c r="CF727" s="33"/>
      <c r="CG727" s="33"/>
      <c r="CH727" s="33"/>
      <c r="CI727" s="33"/>
      <c r="CJ727" s="33"/>
      <c r="CK727" s="33"/>
      <c r="CL727" s="33"/>
      <c r="CM727" s="33"/>
      <c r="CN727" s="33"/>
      <c r="CO727" s="33"/>
      <c r="CP727" s="33"/>
      <c r="CQ727" s="33"/>
      <c r="CR727" s="33"/>
      <c r="CS727" s="33"/>
      <c r="CT727" s="33"/>
      <c r="CU727" s="33"/>
      <c r="CV727" s="33"/>
      <c r="CW727" s="33"/>
      <c r="CX727" s="33"/>
      <c r="CY727" s="33"/>
      <c r="CZ727" s="33"/>
      <c r="DA727" s="33"/>
      <c r="DB727" s="33"/>
      <c r="DC727" s="33"/>
      <c r="DD727" s="33"/>
      <c r="DE727" s="33"/>
      <c r="DF727" s="33"/>
      <c r="DG727" s="33"/>
      <c r="DH727" s="33"/>
    </row>
    <row r="728" spans="1:112" s="55" customFormat="1" x14ac:dyDescent="0.2">
      <c r="A728" s="32"/>
      <c r="B728" s="76"/>
      <c r="C728" s="32"/>
      <c r="D728" s="76"/>
      <c r="E728" s="32"/>
      <c r="F728" s="32"/>
      <c r="G728" s="32"/>
      <c r="H728" s="32"/>
      <c r="I728" s="76"/>
      <c r="J728" s="32"/>
      <c r="K728" s="32"/>
      <c r="L728" s="32"/>
      <c r="M728" s="32"/>
      <c r="N728" s="32"/>
      <c r="O728" s="76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76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76"/>
      <c r="AP728" s="32"/>
      <c r="AQ728" s="32"/>
      <c r="AR728" s="32"/>
      <c r="AS728" s="32"/>
      <c r="AT728" s="32"/>
      <c r="AU728" s="32"/>
      <c r="AV728" s="32"/>
      <c r="AW728" s="76"/>
      <c r="AX728" s="32"/>
      <c r="AY728" s="32"/>
      <c r="AZ728" s="32"/>
      <c r="BA728" s="32"/>
      <c r="BB728" s="32"/>
      <c r="BC728" s="32"/>
      <c r="BD728" s="32"/>
      <c r="BE728" s="76"/>
      <c r="BF728" s="32"/>
      <c r="BG728" s="76"/>
      <c r="BH728" s="32"/>
      <c r="BI728" s="33"/>
      <c r="BJ728" s="33"/>
      <c r="BK728" s="33"/>
      <c r="BL728" s="33"/>
      <c r="BM728" s="33"/>
      <c r="BN728" s="33"/>
      <c r="BO728" s="33"/>
      <c r="BP728" s="33"/>
      <c r="BQ728" s="33"/>
      <c r="BR728" s="33"/>
      <c r="BS728" s="33"/>
      <c r="BT728" s="33"/>
      <c r="BU728" s="33"/>
      <c r="BV728" s="33"/>
      <c r="BW728" s="33"/>
      <c r="BX728" s="33"/>
      <c r="BY728" s="33"/>
      <c r="BZ728" s="33"/>
      <c r="CA728" s="33"/>
      <c r="CB728" s="33"/>
      <c r="CC728" s="33"/>
      <c r="CD728" s="33"/>
      <c r="CE728" s="33"/>
      <c r="CF728" s="33"/>
      <c r="CG728" s="33"/>
      <c r="CH728" s="33"/>
      <c r="CI728" s="33"/>
      <c r="CJ728" s="33"/>
      <c r="CK728" s="33"/>
      <c r="CL728" s="33"/>
      <c r="CM728" s="33"/>
      <c r="CN728" s="33"/>
      <c r="CO728" s="33"/>
      <c r="CP728" s="33"/>
      <c r="CQ728" s="33"/>
      <c r="CR728" s="33"/>
      <c r="CS728" s="33"/>
      <c r="CT728" s="33"/>
      <c r="CU728" s="33"/>
      <c r="CV728" s="33"/>
      <c r="CW728" s="33"/>
      <c r="CX728" s="33"/>
      <c r="CY728" s="33"/>
      <c r="CZ728" s="33"/>
      <c r="DA728" s="33"/>
      <c r="DB728" s="33"/>
      <c r="DC728" s="33"/>
      <c r="DD728" s="33"/>
      <c r="DE728" s="33"/>
      <c r="DF728" s="33"/>
      <c r="DG728" s="33"/>
      <c r="DH728" s="33"/>
    </row>
    <row r="729" spans="1:112" s="55" customFormat="1" x14ac:dyDescent="0.2">
      <c r="A729" s="32"/>
      <c r="B729" s="76"/>
      <c r="C729" s="32"/>
      <c r="D729" s="76"/>
      <c r="E729" s="32"/>
      <c r="F729" s="32"/>
      <c r="G729" s="32"/>
      <c r="H729" s="32"/>
      <c r="I729" s="76"/>
      <c r="J729" s="32"/>
      <c r="K729" s="32"/>
      <c r="L729" s="32"/>
      <c r="M729" s="32"/>
      <c r="N729" s="32"/>
      <c r="O729" s="76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76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76"/>
      <c r="AP729" s="32"/>
      <c r="AQ729" s="32"/>
      <c r="AR729" s="32"/>
      <c r="AS729" s="32"/>
      <c r="AT729" s="32"/>
      <c r="AU729" s="32"/>
      <c r="AV729" s="32"/>
      <c r="AW729" s="76"/>
      <c r="AX729" s="32"/>
      <c r="AY729" s="32"/>
      <c r="AZ729" s="32"/>
      <c r="BA729" s="32"/>
      <c r="BB729" s="32"/>
      <c r="BC729" s="32"/>
      <c r="BD729" s="32"/>
      <c r="BE729" s="76"/>
      <c r="BF729" s="32"/>
      <c r="BG729" s="76"/>
      <c r="BH729" s="32"/>
      <c r="BI729" s="33"/>
      <c r="BJ729" s="33"/>
      <c r="BK729" s="33"/>
      <c r="BL729" s="33"/>
      <c r="BM729" s="33"/>
      <c r="BN729" s="33"/>
      <c r="BO729" s="33"/>
      <c r="BP729" s="33"/>
      <c r="BQ729" s="33"/>
      <c r="BR729" s="33"/>
      <c r="BS729" s="33"/>
      <c r="BT729" s="33"/>
      <c r="BU729" s="33"/>
      <c r="BV729" s="33"/>
      <c r="BW729" s="33"/>
      <c r="BX729" s="33"/>
      <c r="BY729" s="33"/>
      <c r="BZ729" s="33"/>
      <c r="CA729" s="33"/>
      <c r="CB729" s="33"/>
      <c r="CC729" s="33"/>
      <c r="CD729" s="33"/>
      <c r="CE729" s="33"/>
      <c r="CF729" s="33"/>
      <c r="CG729" s="33"/>
      <c r="CH729" s="33"/>
      <c r="CI729" s="33"/>
      <c r="CJ729" s="33"/>
      <c r="CK729" s="33"/>
      <c r="CL729" s="33"/>
      <c r="CM729" s="33"/>
      <c r="CN729" s="33"/>
      <c r="CO729" s="33"/>
      <c r="CP729" s="33"/>
      <c r="CQ729" s="33"/>
      <c r="CR729" s="33"/>
      <c r="CS729" s="33"/>
      <c r="CT729" s="33"/>
      <c r="CU729" s="33"/>
      <c r="CV729" s="33"/>
      <c r="CW729" s="33"/>
      <c r="CX729" s="33"/>
      <c r="CY729" s="33"/>
      <c r="CZ729" s="33"/>
      <c r="DA729" s="33"/>
      <c r="DB729" s="33"/>
      <c r="DC729" s="33"/>
      <c r="DD729" s="33"/>
      <c r="DE729" s="33"/>
      <c r="DF729" s="33"/>
      <c r="DG729" s="33"/>
      <c r="DH729" s="33"/>
    </row>
    <row r="730" spans="1:112" s="55" customFormat="1" x14ac:dyDescent="0.2">
      <c r="A730" s="32"/>
      <c r="B730" s="76"/>
      <c r="C730" s="32"/>
      <c r="D730" s="76"/>
      <c r="E730" s="32"/>
      <c r="F730" s="32"/>
      <c r="G730" s="32"/>
      <c r="H730" s="32"/>
      <c r="I730" s="76"/>
      <c r="J730" s="32"/>
      <c r="K730" s="32"/>
      <c r="L730" s="32"/>
      <c r="M730" s="32"/>
      <c r="N730" s="32"/>
      <c r="O730" s="76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76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76"/>
      <c r="AP730" s="32"/>
      <c r="AQ730" s="32"/>
      <c r="AR730" s="32"/>
      <c r="AS730" s="32"/>
      <c r="AT730" s="32"/>
      <c r="AU730" s="32"/>
      <c r="AV730" s="32"/>
      <c r="AW730" s="76"/>
      <c r="AX730" s="32"/>
      <c r="AY730" s="32"/>
      <c r="AZ730" s="32"/>
      <c r="BA730" s="32"/>
      <c r="BB730" s="32"/>
      <c r="BC730" s="32"/>
      <c r="BD730" s="32"/>
      <c r="BE730" s="76"/>
      <c r="BF730" s="32"/>
      <c r="BG730" s="76"/>
      <c r="BH730" s="32"/>
      <c r="BI730" s="33"/>
      <c r="BJ730" s="33"/>
      <c r="BK730" s="33"/>
      <c r="BL730" s="33"/>
      <c r="BM730" s="33"/>
      <c r="BN730" s="33"/>
      <c r="BO730" s="33"/>
      <c r="BP730" s="33"/>
      <c r="BQ730" s="33"/>
      <c r="BR730" s="33"/>
      <c r="BS730" s="33"/>
      <c r="BT730" s="33"/>
      <c r="BU730" s="33"/>
      <c r="BV730" s="33"/>
      <c r="BW730" s="33"/>
      <c r="BX730" s="33"/>
      <c r="BY730" s="33"/>
      <c r="BZ730" s="33"/>
      <c r="CA730" s="33"/>
      <c r="CB730" s="33"/>
      <c r="CC730" s="33"/>
      <c r="CD730" s="33"/>
      <c r="CE730" s="33"/>
      <c r="CF730" s="33"/>
      <c r="CG730" s="33"/>
      <c r="CH730" s="33"/>
      <c r="CI730" s="33"/>
      <c r="CJ730" s="33"/>
      <c r="CK730" s="33"/>
      <c r="CL730" s="33"/>
      <c r="CM730" s="33"/>
      <c r="CN730" s="33"/>
      <c r="CO730" s="33"/>
      <c r="CP730" s="33"/>
      <c r="CQ730" s="33"/>
      <c r="CR730" s="33"/>
      <c r="CS730" s="33"/>
      <c r="CT730" s="33"/>
      <c r="CU730" s="33"/>
      <c r="CV730" s="33"/>
      <c r="CW730" s="33"/>
      <c r="CX730" s="33"/>
      <c r="CY730" s="33"/>
      <c r="CZ730" s="33"/>
      <c r="DA730" s="33"/>
      <c r="DB730" s="33"/>
      <c r="DC730" s="33"/>
      <c r="DD730" s="33"/>
      <c r="DE730" s="33"/>
      <c r="DF730" s="33"/>
      <c r="DG730" s="33"/>
      <c r="DH730" s="33"/>
    </row>
    <row r="731" spans="1:112" s="55" customFormat="1" x14ac:dyDescent="0.2">
      <c r="A731" s="32"/>
      <c r="B731" s="76"/>
      <c r="C731" s="32"/>
      <c r="D731" s="76"/>
      <c r="E731" s="32"/>
      <c r="F731" s="32"/>
      <c r="G731" s="32"/>
      <c r="H731" s="32"/>
      <c r="I731" s="76"/>
      <c r="J731" s="32"/>
      <c r="K731" s="32"/>
      <c r="L731" s="32"/>
      <c r="M731" s="32"/>
      <c r="N731" s="32"/>
      <c r="O731" s="76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76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76"/>
      <c r="AP731" s="32"/>
      <c r="AQ731" s="32"/>
      <c r="AR731" s="32"/>
      <c r="AS731" s="32"/>
      <c r="AT731" s="32"/>
      <c r="AU731" s="32"/>
      <c r="AV731" s="32"/>
      <c r="AW731" s="76"/>
      <c r="AX731" s="32"/>
      <c r="AY731" s="32"/>
      <c r="AZ731" s="32"/>
      <c r="BA731" s="32"/>
      <c r="BB731" s="32"/>
      <c r="BC731" s="32"/>
      <c r="BD731" s="32"/>
      <c r="BE731" s="76"/>
      <c r="BF731" s="32"/>
      <c r="BG731" s="76"/>
      <c r="BH731" s="32"/>
      <c r="BI731" s="33"/>
      <c r="BJ731" s="33"/>
      <c r="BK731" s="33"/>
      <c r="BL731" s="33"/>
      <c r="BM731" s="33"/>
      <c r="BN731" s="33"/>
      <c r="BO731" s="33"/>
      <c r="BP731" s="33"/>
      <c r="BQ731" s="33"/>
      <c r="BR731" s="33"/>
      <c r="BS731" s="33"/>
      <c r="BT731" s="33"/>
      <c r="BU731" s="33"/>
      <c r="BV731" s="33"/>
      <c r="BW731" s="33"/>
      <c r="BX731" s="33"/>
      <c r="BY731" s="33"/>
      <c r="BZ731" s="33"/>
      <c r="CA731" s="33"/>
      <c r="CB731" s="33"/>
      <c r="CC731" s="33"/>
      <c r="CD731" s="33"/>
      <c r="CE731" s="33"/>
      <c r="CF731" s="33"/>
      <c r="CG731" s="33"/>
      <c r="CH731" s="33"/>
      <c r="CI731" s="33"/>
      <c r="CJ731" s="33"/>
      <c r="CK731" s="33"/>
      <c r="CL731" s="33"/>
      <c r="CM731" s="33"/>
      <c r="CN731" s="33"/>
      <c r="CO731" s="33"/>
      <c r="CP731" s="33"/>
      <c r="CQ731" s="33"/>
      <c r="CR731" s="33"/>
      <c r="CS731" s="33"/>
      <c r="CT731" s="33"/>
      <c r="CU731" s="33"/>
      <c r="CV731" s="33"/>
      <c r="CW731" s="33"/>
      <c r="CX731" s="33"/>
      <c r="CY731" s="33"/>
      <c r="CZ731" s="33"/>
      <c r="DA731" s="33"/>
      <c r="DB731" s="33"/>
      <c r="DC731" s="33"/>
      <c r="DD731" s="33"/>
      <c r="DE731" s="33"/>
      <c r="DF731" s="33"/>
      <c r="DG731" s="33"/>
      <c r="DH731" s="33"/>
    </row>
    <row r="732" spans="1:112" s="55" customFormat="1" x14ac:dyDescent="0.2">
      <c r="A732" s="32"/>
      <c r="B732" s="76"/>
      <c r="C732" s="32"/>
      <c r="D732" s="76"/>
      <c r="E732" s="32"/>
      <c r="F732" s="32"/>
      <c r="G732" s="32"/>
      <c r="H732" s="32"/>
      <c r="I732" s="76"/>
      <c r="J732" s="32"/>
      <c r="K732" s="32"/>
      <c r="L732" s="32"/>
      <c r="M732" s="32"/>
      <c r="N732" s="32"/>
      <c r="O732" s="76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76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76"/>
      <c r="AP732" s="32"/>
      <c r="AQ732" s="32"/>
      <c r="AR732" s="32"/>
      <c r="AS732" s="32"/>
      <c r="AT732" s="32"/>
      <c r="AU732" s="32"/>
      <c r="AV732" s="32"/>
      <c r="AW732" s="76"/>
      <c r="AX732" s="32"/>
      <c r="AY732" s="32"/>
      <c r="AZ732" s="32"/>
      <c r="BA732" s="32"/>
      <c r="BB732" s="32"/>
      <c r="BC732" s="32"/>
      <c r="BD732" s="32"/>
      <c r="BE732" s="76"/>
      <c r="BF732" s="32"/>
      <c r="BG732" s="76"/>
      <c r="BH732" s="32"/>
      <c r="BI732" s="33"/>
      <c r="BJ732" s="33"/>
      <c r="BK732" s="33"/>
      <c r="BL732" s="33"/>
      <c r="BM732" s="33"/>
      <c r="BN732" s="33"/>
      <c r="BO732" s="33"/>
      <c r="BP732" s="33"/>
      <c r="BQ732" s="33"/>
      <c r="BR732" s="33"/>
      <c r="BS732" s="33"/>
      <c r="BT732" s="33"/>
      <c r="BU732" s="33"/>
      <c r="BV732" s="33"/>
      <c r="BW732" s="33"/>
      <c r="BX732" s="33"/>
      <c r="BY732" s="33"/>
      <c r="BZ732" s="33"/>
      <c r="CA732" s="33"/>
      <c r="CB732" s="33"/>
      <c r="CC732" s="33"/>
      <c r="CD732" s="33"/>
      <c r="CE732" s="33"/>
      <c r="CF732" s="33"/>
      <c r="CG732" s="33"/>
      <c r="CH732" s="33"/>
      <c r="CI732" s="33"/>
      <c r="CJ732" s="33"/>
      <c r="CK732" s="33"/>
      <c r="CL732" s="33"/>
      <c r="CM732" s="33"/>
      <c r="CN732" s="33"/>
      <c r="CO732" s="33"/>
      <c r="CP732" s="33"/>
      <c r="CQ732" s="33"/>
      <c r="CR732" s="33"/>
      <c r="CS732" s="33"/>
      <c r="CT732" s="33"/>
      <c r="CU732" s="33"/>
      <c r="CV732" s="33"/>
      <c r="CW732" s="33"/>
      <c r="CX732" s="33"/>
      <c r="CY732" s="33"/>
      <c r="CZ732" s="33"/>
      <c r="DA732" s="33"/>
      <c r="DB732" s="33"/>
      <c r="DC732" s="33"/>
      <c r="DD732" s="33"/>
      <c r="DE732" s="33"/>
      <c r="DF732" s="33"/>
      <c r="DG732" s="33"/>
      <c r="DH732" s="33"/>
    </row>
    <row r="733" spans="1:112" s="55" customFormat="1" x14ac:dyDescent="0.2">
      <c r="A733" s="32"/>
      <c r="B733" s="76"/>
      <c r="C733" s="32"/>
      <c r="D733" s="76"/>
      <c r="E733" s="32"/>
      <c r="F733" s="32"/>
      <c r="G733" s="32"/>
      <c r="H733" s="32"/>
      <c r="I733" s="76"/>
      <c r="J733" s="32"/>
      <c r="K733" s="32"/>
      <c r="L733" s="32"/>
      <c r="M733" s="32"/>
      <c r="N733" s="32"/>
      <c r="O733" s="76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76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76"/>
      <c r="AP733" s="32"/>
      <c r="AQ733" s="32"/>
      <c r="AR733" s="32"/>
      <c r="AS733" s="32"/>
      <c r="AT733" s="32"/>
      <c r="AU733" s="32"/>
      <c r="AV733" s="32"/>
      <c r="AW733" s="76"/>
      <c r="AX733" s="32"/>
      <c r="AY733" s="32"/>
      <c r="AZ733" s="32"/>
      <c r="BA733" s="32"/>
      <c r="BB733" s="32"/>
      <c r="BC733" s="32"/>
      <c r="BD733" s="32"/>
      <c r="BE733" s="76"/>
      <c r="BF733" s="32"/>
      <c r="BG733" s="76"/>
      <c r="BH733" s="32"/>
      <c r="BI733" s="33"/>
      <c r="BJ733" s="33"/>
      <c r="BK733" s="33"/>
      <c r="BL733" s="33"/>
      <c r="BM733" s="33"/>
      <c r="BN733" s="33"/>
      <c r="BO733" s="33"/>
      <c r="BP733" s="33"/>
      <c r="BQ733" s="33"/>
      <c r="BR733" s="33"/>
      <c r="BS733" s="33"/>
      <c r="BT733" s="33"/>
      <c r="BU733" s="33"/>
      <c r="BV733" s="33"/>
      <c r="BW733" s="33"/>
      <c r="BX733" s="33"/>
      <c r="BY733" s="33"/>
      <c r="BZ733" s="33"/>
      <c r="CA733" s="33"/>
      <c r="CB733" s="33"/>
      <c r="CC733" s="33"/>
      <c r="CD733" s="33"/>
      <c r="CE733" s="33"/>
      <c r="CF733" s="33"/>
      <c r="CG733" s="33"/>
      <c r="CH733" s="33"/>
      <c r="CI733" s="33"/>
      <c r="CJ733" s="33"/>
      <c r="CK733" s="33"/>
      <c r="CL733" s="33"/>
      <c r="CM733" s="33"/>
      <c r="CN733" s="33"/>
      <c r="CO733" s="33"/>
      <c r="CP733" s="33"/>
      <c r="CQ733" s="33"/>
      <c r="CR733" s="33"/>
      <c r="CS733" s="33"/>
      <c r="CT733" s="33"/>
      <c r="CU733" s="33"/>
      <c r="CV733" s="33"/>
      <c r="CW733" s="33"/>
      <c r="CX733" s="33"/>
      <c r="CY733" s="33"/>
      <c r="CZ733" s="33"/>
      <c r="DA733" s="33"/>
      <c r="DB733" s="33"/>
      <c r="DC733" s="33"/>
      <c r="DD733" s="33"/>
      <c r="DE733" s="33"/>
      <c r="DF733" s="33"/>
      <c r="DG733" s="33"/>
      <c r="DH733" s="33"/>
    </row>
    <row r="734" spans="1:112" s="55" customFormat="1" x14ac:dyDescent="0.2">
      <c r="A734" s="32"/>
      <c r="B734" s="76"/>
      <c r="C734" s="32"/>
      <c r="D734" s="76"/>
      <c r="E734" s="32"/>
      <c r="F734" s="32"/>
      <c r="G734" s="32"/>
      <c r="H734" s="32"/>
      <c r="I734" s="76"/>
      <c r="J734" s="32"/>
      <c r="K734" s="32"/>
      <c r="L734" s="32"/>
      <c r="M734" s="32"/>
      <c r="N734" s="32"/>
      <c r="O734" s="76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76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76"/>
      <c r="AP734" s="32"/>
      <c r="AQ734" s="32"/>
      <c r="AR734" s="32"/>
      <c r="AS734" s="32"/>
      <c r="AT734" s="32"/>
      <c r="AU734" s="32"/>
      <c r="AV734" s="32"/>
      <c r="AW734" s="76"/>
      <c r="AX734" s="32"/>
      <c r="AY734" s="32"/>
      <c r="AZ734" s="32"/>
      <c r="BA734" s="32"/>
      <c r="BB734" s="32"/>
      <c r="BC734" s="32"/>
      <c r="BD734" s="32"/>
      <c r="BE734" s="76"/>
      <c r="BF734" s="32"/>
      <c r="BG734" s="76"/>
      <c r="BH734" s="32"/>
      <c r="BI734" s="33"/>
      <c r="BJ734" s="33"/>
      <c r="BK734" s="33"/>
      <c r="BL734" s="33"/>
      <c r="BM734" s="33"/>
      <c r="BN734" s="33"/>
      <c r="BO734" s="33"/>
      <c r="BP734" s="33"/>
      <c r="BQ734" s="33"/>
      <c r="BR734" s="33"/>
      <c r="BS734" s="33"/>
      <c r="BT734" s="33"/>
      <c r="BU734" s="33"/>
      <c r="BV734" s="33"/>
      <c r="BW734" s="33"/>
      <c r="BX734" s="33"/>
      <c r="BY734" s="33"/>
      <c r="BZ734" s="33"/>
      <c r="CA734" s="33"/>
      <c r="CB734" s="33"/>
      <c r="CC734" s="33"/>
      <c r="CD734" s="33"/>
      <c r="CE734" s="33"/>
      <c r="CF734" s="33"/>
      <c r="CG734" s="33"/>
      <c r="CH734" s="33"/>
      <c r="CI734" s="33"/>
      <c r="CJ734" s="33"/>
      <c r="CK734" s="33"/>
      <c r="CL734" s="33"/>
      <c r="CM734" s="33"/>
      <c r="CN734" s="33"/>
      <c r="CO734" s="33"/>
      <c r="CP734" s="33"/>
      <c r="CQ734" s="33"/>
      <c r="CR734" s="33"/>
      <c r="CS734" s="33"/>
      <c r="CT734" s="33"/>
      <c r="CU734" s="33"/>
      <c r="CV734" s="33"/>
      <c r="CW734" s="33"/>
      <c r="CX734" s="33"/>
      <c r="CY734" s="33"/>
      <c r="CZ734" s="33"/>
      <c r="DA734" s="33"/>
      <c r="DB734" s="33"/>
      <c r="DC734" s="33"/>
      <c r="DD734" s="33"/>
      <c r="DE734" s="33"/>
      <c r="DF734" s="33"/>
      <c r="DG734" s="33"/>
      <c r="DH734" s="33"/>
    </row>
    <row r="735" spans="1:112" s="55" customFormat="1" x14ac:dyDescent="0.2">
      <c r="A735" s="32"/>
      <c r="B735" s="76"/>
      <c r="C735" s="32"/>
      <c r="D735" s="76"/>
      <c r="E735" s="32"/>
      <c r="F735" s="32"/>
      <c r="G735" s="32"/>
      <c r="H735" s="32"/>
      <c r="I735" s="76"/>
      <c r="J735" s="32"/>
      <c r="K735" s="32"/>
      <c r="L735" s="32"/>
      <c r="M735" s="32"/>
      <c r="N735" s="32"/>
      <c r="O735" s="76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76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76"/>
      <c r="AP735" s="32"/>
      <c r="AQ735" s="32"/>
      <c r="AR735" s="32"/>
      <c r="AS735" s="32"/>
      <c r="AT735" s="32"/>
      <c r="AU735" s="32"/>
      <c r="AV735" s="32"/>
      <c r="AW735" s="76"/>
      <c r="AX735" s="32"/>
      <c r="AY735" s="32"/>
      <c r="AZ735" s="32"/>
      <c r="BA735" s="32"/>
      <c r="BB735" s="32"/>
      <c r="BC735" s="32"/>
      <c r="BD735" s="32"/>
      <c r="BE735" s="76"/>
      <c r="BF735" s="32"/>
      <c r="BG735" s="76"/>
      <c r="BH735" s="32"/>
      <c r="BI735" s="33"/>
      <c r="BJ735" s="33"/>
      <c r="BK735" s="33"/>
      <c r="BL735" s="33"/>
      <c r="BM735" s="33"/>
      <c r="BN735" s="33"/>
      <c r="BO735" s="33"/>
      <c r="BP735" s="33"/>
      <c r="BQ735" s="33"/>
      <c r="BR735" s="33"/>
      <c r="BS735" s="33"/>
      <c r="BT735" s="33"/>
      <c r="BU735" s="33"/>
      <c r="BV735" s="33"/>
      <c r="BW735" s="33"/>
      <c r="BX735" s="33"/>
      <c r="BY735" s="33"/>
      <c r="BZ735" s="33"/>
      <c r="CA735" s="33"/>
      <c r="CB735" s="33"/>
      <c r="CC735" s="33"/>
      <c r="CD735" s="33"/>
      <c r="CE735" s="33"/>
      <c r="CF735" s="33"/>
      <c r="CG735" s="33"/>
      <c r="CH735" s="33"/>
      <c r="CI735" s="33"/>
      <c r="CJ735" s="33"/>
      <c r="CK735" s="33"/>
      <c r="CL735" s="33"/>
      <c r="CM735" s="33"/>
      <c r="CN735" s="33"/>
      <c r="CO735" s="33"/>
      <c r="CP735" s="33"/>
      <c r="CQ735" s="33"/>
      <c r="CR735" s="33"/>
      <c r="CS735" s="33"/>
      <c r="CT735" s="33"/>
      <c r="CU735" s="33"/>
      <c r="CV735" s="33"/>
      <c r="CW735" s="33"/>
      <c r="CX735" s="33"/>
      <c r="CY735" s="33"/>
      <c r="CZ735" s="33"/>
      <c r="DA735" s="33"/>
      <c r="DB735" s="33"/>
      <c r="DC735" s="33"/>
      <c r="DD735" s="33"/>
      <c r="DE735" s="33"/>
      <c r="DF735" s="33"/>
      <c r="DG735" s="33"/>
      <c r="DH735" s="33"/>
    </row>
    <row r="736" spans="1:112" s="55" customFormat="1" x14ac:dyDescent="0.2">
      <c r="A736" s="32"/>
      <c r="B736" s="76"/>
      <c r="C736" s="32"/>
      <c r="D736" s="76"/>
      <c r="E736" s="32"/>
      <c r="F736" s="32"/>
      <c r="G736" s="32"/>
      <c r="H736" s="32"/>
      <c r="I736" s="76"/>
      <c r="J736" s="32"/>
      <c r="K736" s="32"/>
      <c r="L736" s="32"/>
      <c r="M736" s="32"/>
      <c r="N736" s="32"/>
      <c r="O736" s="76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76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76"/>
      <c r="AP736" s="32"/>
      <c r="AQ736" s="32"/>
      <c r="AR736" s="32"/>
      <c r="AS736" s="32"/>
      <c r="AT736" s="32"/>
      <c r="AU736" s="32"/>
      <c r="AV736" s="32"/>
      <c r="AW736" s="76"/>
      <c r="AX736" s="32"/>
      <c r="AY736" s="32"/>
      <c r="AZ736" s="32"/>
      <c r="BA736" s="32"/>
      <c r="BB736" s="32"/>
      <c r="BC736" s="32"/>
      <c r="BD736" s="32"/>
      <c r="BE736" s="76"/>
      <c r="BF736" s="32"/>
      <c r="BG736" s="76"/>
      <c r="BH736" s="32"/>
      <c r="BI736" s="33"/>
      <c r="BJ736" s="33"/>
      <c r="BK736" s="33"/>
      <c r="BL736" s="33"/>
      <c r="BM736" s="33"/>
      <c r="BN736" s="33"/>
      <c r="BO736" s="33"/>
      <c r="BP736" s="33"/>
      <c r="BQ736" s="33"/>
      <c r="BR736" s="33"/>
      <c r="BS736" s="33"/>
      <c r="BT736" s="33"/>
      <c r="BU736" s="33"/>
      <c r="BV736" s="33"/>
      <c r="BW736" s="33"/>
      <c r="BX736" s="33"/>
      <c r="BY736" s="33"/>
      <c r="BZ736" s="33"/>
      <c r="CA736" s="33"/>
      <c r="CB736" s="33"/>
      <c r="CC736" s="33"/>
      <c r="CD736" s="33"/>
      <c r="CE736" s="33"/>
      <c r="CF736" s="33"/>
      <c r="CG736" s="33"/>
      <c r="CH736" s="33"/>
      <c r="CI736" s="33"/>
      <c r="CJ736" s="33"/>
      <c r="CK736" s="33"/>
      <c r="CL736" s="33"/>
      <c r="CM736" s="33"/>
      <c r="CN736" s="33"/>
      <c r="CO736" s="33"/>
      <c r="CP736" s="33"/>
      <c r="CQ736" s="33"/>
      <c r="CR736" s="33"/>
      <c r="CS736" s="33"/>
      <c r="CT736" s="33"/>
      <c r="CU736" s="33"/>
      <c r="CV736" s="33"/>
      <c r="CW736" s="33"/>
      <c r="CX736" s="33"/>
      <c r="CY736" s="33"/>
      <c r="CZ736" s="33"/>
      <c r="DA736" s="33"/>
      <c r="DB736" s="33"/>
      <c r="DC736" s="33"/>
      <c r="DD736" s="33"/>
      <c r="DE736" s="33"/>
      <c r="DF736" s="33"/>
      <c r="DG736" s="33"/>
      <c r="DH736" s="33"/>
    </row>
    <row r="737" spans="1:112" s="55" customFormat="1" x14ac:dyDescent="0.2">
      <c r="A737" s="32"/>
      <c r="B737" s="76"/>
      <c r="C737" s="32"/>
      <c r="D737" s="76"/>
      <c r="E737" s="32"/>
      <c r="F737" s="32"/>
      <c r="G737" s="32"/>
      <c r="H737" s="32"/>
      <c r="I737" s="76"/>
      <c r="J737" s="32"/>
      <c r="K737" s="32"/>
      <c r="L737" s="32"/>
      <c r="M737" s="32"/>
      <c r="N737" s="32"/>
      <c r="O737" s="76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76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76"/>
      <c r="AP737" s="32"/>
      <c r="AQ737" s="32"/>
      <c r="AR737" s="32"/>
      <c r="AS737" s="32"/>
      <c r="AT737" s="32"/>
      <c r="AU737" s="32"/>
      <c r="AV737" s="32"/>
      <c r="AW737" s="76"/>
      <c r="AX737" s="32"/>
      <c r="AY737" s="32"/>
      <c r="AZ737" s="32"/>
      <c r="BA737" s="32"/>
      <c r="BB737" s="32"/>
      <c r="BC737" s="32"/>
      <c r="BD737" s="32"/>
      <c r="BE737" s="76"/>
      <c r="BF737" s="32"/>
      <c r="BG737" s="76"/>
      <c r="BH737" s="32"/>
      <c r="BI737" s="33"/>
      <c r="BJ737" s="33"/>
      <c r="BK737" s="33"/>
      <c r="BL737" s="33"/>
      <c r="BM737" s="33"/>
      <c r="BN737" s="33"/>
      <c r="BO737" s="33"/>
      <c r="BP737" s="33"/>
      <c r="BQ737" s="33"/>
      <c r="BR737" s="33"/>
      <c r="BS737" s="33"/>
      <c r="BT737" s="33"/>
      <c r="BU737" s="33"/>
      <c r="BV737" s="33"/>
      <c r="BW737" s="33"/>
      <c r="BX737" s="33"/>
      <c r="BY737" s="33"/>
      <c r="BZ737" s="33"/>
      <c r="CA737" s="33"/>
      <c r="CB737" s="33"/>
      <c r="CC737" s="33"/>
      <c r="CD737" s="33"/>
      <c r="CE737" s="33"/>
      <c r="CF737" s="33"/>
      <c r="CG737" s="33"/>
      <c r="CH737" s="33"/>
      <c r="CI737" s="33"/>
      <c r="CJ737" s="33"/>
      <c r="CK737" s="33"/>
      <c r="CL737" s="33"/>
      <c r="CM737" s="33"/>
      <c r="CN737" s="33"/>
      <c r="CO737" s="33"/>
      <c r="CP737" s="33"/>
      <c r="CQ737" s="33"/>
      <c r="CR737" s="33"/>
      <c r="CS737" s="33"/>
      <c r="CT737" s="33"/>
      <c r="CU737" s="33"/>
      <c r="CV737" s="33"/>
      <c r="CW737" s="33"/>
      <c r="CX737" s="33"/>
      <c r="CY737" s="33"/>
      <c r="CZ737" s="33"/>
      <c r="DA737" s="33"/>
      <c r="DB737" s="33"/>
      <c r="DC737" s="33"/>
      <c r="DD737" s="33"/>
      <c r="DE737" s="33"/>
      <c r="DF737" s="33"/>
      <c r="DG737" s="33"/>
      <c r="DH737" s="33"/>
    </row>
    <row r="738" spans="1:112" s="55" customFormat="1" x14ac:dyDescent="0.2">
      <c r="A738" s="32"/>
      <c r="B738" s="76"/>
      <c r="C738" s="32"/>
      <c r="D738" s="76"/>
      <c r="E738" s="32"/>
      <c r="F738" s="32"/>
      <c r="G738" s="32"/>
      <c r="H738" s="32"/>
      <c r="I738" s="76"/>
      <c r="J738" s="32"/>
      <c r="K738" s="32"/>
      <c r="L738" s="32"/>
      <c r="M738" s="32"/>
      <c r="N738" s="32"/>
      <c r="O738" s="76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76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76"/>
      <c r="AP738" s="32"/>
      <c r="AQ738" s="32"/>
      <c r="AR738" s="32"/>
      <c r="AS738" s="32"/>
      <c r="AT738" s="32"/>
      <c r="AU738" s="32"/>
      <c r="AV738" s="32"/>
      <c r="AW738" s="76"/>
      <c r="AX738" s="32"/>
      <c r="AY738" s="32"/>
      <c r="AZ738" s="32"/>
      <c r="BA738" s="32"/>
      <c r="BB738" s="32"/>
      <c r="BC738" s="32"/>
      <c r="BD738" s="32"/>
      <c r="BE738" s="76"/>
      <c r="BF738" s="32"/>
      <c r="BG738" s="76"/>
      <c r="BH738" s="32"/>
      <c r="BI738" s="33"/>
      <c r="BJ738" s="33"/>
      <c r="BK738" s="33"/>
      <c r="BL738" s="33"/>
      <c r="BM738" s="33"/>
      <c r="BN738" s="33"/>
      <c r="BO738" s="33"/>
      <c r="BP738" s="33"/>
      <c r="BQ738" s="33"/>
      <c r="BR738" s="33"/>
      <c r="BS738" s="33"/>
      <c r="BT738" s="33"/>
      <c r="BU738" s="33"/>
      <c r="BV738" s="33"/>
      <c r="BW738" s="33"/>
      <c r="BX738" s="33"/>
      <c r="BY738" s="33"/>
      <c r="BZ738" s="33"/>
      <c r="CA738" s="33"/>
      <c r="CB738" s="33"/>
      <c r="CC738" s="33"/>
      <c r="CD738" s="33"/>
      <c r="CE738" s="33"/>
      <c r="CF738" s="33"/>
      <c r="CG738" s="33"/>
      <c r="CH738" s="33"/>
      <c r="CI738" s="33"/>
      <c r="CJ738" s="33"/>
      <c r="CK738" s="33"/>
      <c r="CL738" s="33"/>
      <c r="CM738" s="33"/>
      <c r="CN738" s="33"/>
      <c r="CO738" s="33"/>
      <c r="CP738" s="33"/>
      <c r="CQ738" s="33"/>
      <c r="CR738" s="33"/>
      <c r="CS738" s="33"/>
      <c r="CT738" s="33"/>
      <c r="CU738" s="33"/>
      <c r="CV738" s="33"/>
      <c r="CW738" s="33"/>
      <c r="CX738" s="33"/>
      <c r="CY738" s="33"/>
      <c r="CZ738" s="33"/>
      <c r="DA738" s="33"/>
      <c r="DB738" s="33"/>
      <c r="DC738" s="33"/>
      <c r="DD738" s="33"/>
      <c r="DE738" s="33"/>
      <c r="DF738" s="33"/>
      <c r="DG738" s="33"/>
      <c r="DH738" s="33"/>
    </row>
    <row r="739" spans="1:112" s="55" customFormat="1" x14ac:dyDescent="0.2">
      <c r="A739" s="32"/>
      <c r="B739" s="76"/>
      <c r="C739" s="32"/>
      <c r="D739" s="76"/>
      <c r="E739" s="32"/>
      <c r="F739" s="32"/>
      <c r="G739" s="32"/>
      <c r="H739" s="32"/>
      <c r="I739" s="76"/>
      <c r="J739" s="32"/>
      <c r="K739" s="32"/>
      <c r="L739" s="32"/>
      <c r="M739" s="32"/>
      <c r="N739" s="32"/>
      <c r="O739" s="76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76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76"/>
      <c r="AP739" s="32"/>
      <c r="AQ739" s="32"/>
      <c r="AR739" s="32"/>
      <c r="AS739" s="32"/>
      <c r="AT739" s="32"/>
      <c r="AU739" s="32"/>
      <c r="AV739" s="32"/>
      <c r="AW739" s="76"/>
      <c r="AX739" s="32"/>
      <c r="AY739" s="32"/>
      <c r="AZ739" s="32"/>
      <c r="BA739" s="32"/>
      <c r="BB739" s="32"/>
      <c r="BC739" s="32"/>
      <c r="BD739" s="32"/>
      <c r="BE739" s="76"/>
      <c r="BF739" s="32"/>
      <c r="BG739" s="76"/>
      <c r="BH739" s="32"/>
      <c r="BI739" s="33"/>
      <c r="BJ739" s="33"/>
      <c r="BK739" s="33"/>
      <c r="BL739" s="33"/>
      <c r="BM739" s="33"/>
      <c r="BN739" s="33"/>
      <c r="BO739" s="33"/>
      <c r="BP739" s="33"/>
      <c r="BQ739" s="33"/>
      <c r="BR739" s="33"/>
      <c r="BS739" s="33"/>
      <c r="BT739" s="33"/>
      <c r="BU739" s="33"/>
      <c r="BV739" s="33"/>
      <c r="BW739" s="33"/>
      <c r="BX739" s="33"/>
      <c r="BY739" s="33"/>
      <c r="BZ739" s="33"/>
      <c r="CA739" s="33"/>
      <c r="CB739" s="33"/>
      <c r="CC739" s="33"/>
      <c r="CD739" s="33"/>
      <c r="CE739" s="33"/>
      <c r="CF739" s="33"/>
      <c r="CG739" s="33"/>
      <c r="CH739" s="33"/>
      <c r="CI739" s="33"/>
      <c r="CJ739" s="33"/>
      <c r="CK739" s="33"/>
      <c r="CL739" s="33"/>
      <c r="CM739" s="33"/>
      <c r="CN739" s="33"/>
      <c r="CO739" s="33"/>
      <c r="CP739" s="33"/>
      <c r="CQ739" s="33"/>
      <c r="CR739" s="33"/>
      <c r="CS739" s="33"/>
      <c r="CT739" s="33"/>
      <c r="CU739" s="33"/>
      <c r="CV739" s="33"/>
      <c r="CW739" s="33"/>
      <c r="CX739" s="33"/>
      <c r="CY739" s="33"/>
      <c r="CZ739" s="33"/>
      <c r="DA739" s="33"/>
      <c r="DB739" s="33"/>
      <c r="DC739" s="33"/>
      <c r="DD739" s="33"/>
      <c r="DE739" s="33"/>
      <c r="DF739" s="33"/>
      <c r="DG739" s="33"/>
      <c r="DH739" s="33"/>
    </row>
    <row r="740" spans="1:112" s="55" customFormat="1" x14ac:dyDescent="0.2">
      <c r="A740" s="32"/>
      <c r="B740" s="76"/>
      <c r="C740" s="32"/>
      <c r="D740" s="76"/>
      <c r="E740" s="32"/>
      <c r="F740" s="32"/>
      <c r="G740" s="32"/>
      <c r="H740" s="32"/>
      <c r="I740" s="76"/>
      <c r="J740" s="32"/>
      <c r="K740" s="32"/>
      <c r="L740" s="32"/>
      <c r="M740" s="32"/>
      <c r="N740" s="32"/>
      <c r="O740" s="76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76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76"/>
      <c r="AP740" s="32"/>
      <c r="AQ740" s="32"/>
      <c r="AR740" s="32"/>
      <c r="AS740" s="32"/>
      <c r="AT740" s="32"/>
      <c r="AU740" s="32"/>
      <c r="AV740" s="32"/>
      <c r="AW740" s="76"/>
      <c r="AX740" s="32"/>
      <c r="AY740" s="32"/>
      <c r="AZ740" s="32"/>
      <c r="BA740" s="32"/>
      <c r="BB740" s="32"/>
      <c r="BC740" s="32"/>
      <c r="BD740" s="32"/>
      <c r="BE740" s="76"/>
      <c r="BF740" s="32"/>
      <c r="BG740" s="76"/>
      <c r="BH740" s="32"/>
      <c r="BI740" s="33"/>
      <c r="BJ740" s="33"/>
      <c r="BK740" s="33"/>
      <c r="BL740" s="33"/>
      <c r="BM740" s="33"/>
      <c r="BN740" s="33"/>
      <c r="BO740" s="33"/>
      <c r="BP740" s="33"/>
      <c r="BQ740" s="33"/>
      <c r="BR740" s="33"/>
      <c r="BS740" s="33"/>
      <c r="BT740" s="33"/>
      <c r="BU740" s="33"/>
      <c r="BV740" s="33"/>
      <c r="BW740" s="33"/>
      <c r="BX740" s="33"/>
      <c r="BY740" s="33"/>
      <c r="BZ740" s="33"/>
      <c r="CA740" s="33"/>
      <c r="CB740" s="33"/>
      <c r="CC740" s="33"/>
      <c r="CD740" s="33"/>
      <c r="CE740" s="33"/>
      <c r="CF740" s="33"/>
      <c r="CG740" s="33"/>
      <c r="CH740" s="33"/>
      <c r="CI740" s="33"/>
      <c r="CJ740" s="33"/>
      <c r="CK740" s="33"/>
      <c r="CL740" s="33"/>
      <c r="CM740" s="33"/>
      <c r="CN740" s="33"/>
      <c r="CO740" s="33"/>
      <c r="CP740" s="33"/>
      <c r="CQ740" s="33"/>
      <c r="CR740" s="33"/>
      <c r="CS740" s="33"/>
      <c r="CT740" s="33"/>
      <c r="CU740" s="33"/>
      <c r="CV740" s="33"/>
      <c r="CW740" s="33"/>
      <c r="CX740" s="33"/>
      <c r="CY740" s="33"/>
      <c r="CZ740" s="33"/>
      <c r="DA740" s="33"/>
      <c r="DB740" s="33"/>
      <c r="DC740" s="33"/>
      <c r="DD740" s="33"/>
      <c r="DE740" s="33"/>
      <c r="DF740" s="33"/>
      <c r="DG740" s="33"/>
      <c r="DH740" s="33"/>
    </row>
    <row r="741" spans="1:112" s="55" customFormat="1" x14ac:dyDescent="0.2">
      <c r="A741" s="32"/>
      <c r="B741" s="76"/>
      <c r="C741" s="32"/>
      <c r="D741" s="76"/>
      <c r="E741" s="32"/>
      <c r="F741" s="32"/>
      <c r="G741" s="32"/>
      <c r="H741" s="32"/>
      <c r="I741" s="76"/>
      <c r="J741" s="32"/>
      <c r="K741" s="32"/>
      <c r="L741" s="32"/>
      <c r="M741" s="32"/>
      <c r="N741" s="32"/>
      <c r="O741" s="76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76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76"/>
      <c r="AP741" s="32"/>
      <c r="AQ741" s="32"/>
      <c r="AR741" s="32"/>
      <c r="AS741" s="32"/>
      <c r="AT741" s="32"/>
      <c r="AU741" s="32"/>
      <c r="AV741" s="32"/>
      <c r="AW741" s="76"/>
      <c r="AX741" s="32"/>
      <c r="AY741" s="32"/>
      <c r="AZ741" s="32"/>
      <c r="BA741" s="32"/>
      <c r="BB741" s="32"/>
      <c r="BC741" s="32"/>
      <c r="BD741" s="32"/>
      <c r="BE741" s="76"/>
      <c r="BF741" s="32"/>
      <c r="BG741" s="76"/>
      <c r="BH741" s="32"/>
      <c r="BI741" s="33"/>
      <c r="BJ741" s="33"/>
      <c r="BK741" s="33"/>
      <c r="BL741" s="33"/>
      <c r="BM741" s="33"/>
      <c r="BN741" s="33"/>
      <c r="BO741" s="33"/>
      <c r="BP741" s="33"/>
      <c r="BQ741" s="33"/>
      <c r="BR741" s="33"/>
      <c r="BS741" s="33"/>
      <c r="BT741" s="33"/>
      <c r="BU741" s="33"/>
      <c r="BV741" s="33"/>
      <c r="BW741" s="33"/>
      <c r="BX741" s="33"/>
      <c r="BY741" s="33"/>
      <c r="BZ741" s="33"/>
      <c r="CA741" s="33"/>
      <c r="CB741" s="33"/>
      <c r="CC741" s="33"/>
      <c r="CD741" s="33"/>
      <c r="CE741" s="33"/>
      <c r="CF741" s="33"/>
      <c r="CG741" s="33"/>
      <c r="CH741" s="33"/>
      <c r="CI741" s="33"/>
      <c r="CJ741" s="33"/>
      <c r="CK741" s="33"/>
      <c r="CL741" s="33"/>
      <c r="CM741" s="33"/>
      <c r="CN741" s="33"/>
      <c r="CO741" s="33"/>
      <c r="CP741" s="33"/>
      <c r="CQ741" s="33"/>
      <c r="CR741" s="33"/>
      <c r="CS741" s="33"/>
      <c r="CT741" s="33"/>
      <c r="CU741" s="33"/>
      <c r="CV741" s="33"/>
      <c r="CW741" s="33"/>
      <c r="CX741" s="33"/>
      <c r="CY741" s="33"/>
      <c r="CZ741" s="33"/>
      <c r="DA741" s="33"/>
      <c r="DB741" s="33"/>
      <c r="DC741" s="33"/>
      <c r="DD741" s="33"/>
      <c r="DE741" s="33"/>
      <c r="DF741" s="33"/>
      <c r="DG741" s="33"/>
      <c r="DH741" s="33"/>
    </row>
    <row r="742" spans="1:112" s="55" customFormat="1" x14ac:dyDescent="0.2">
      <c r="A742" s="32"/>
      <c r="B742" s="76"/>
      <c r="C742" s="32"/>
      <c r="D742" s="76"/>
      <c r="E742" s="32"/>
      <c r="F742" s="32"/>
      <c r="G742" s="32"/>
      <c r="H742" s="32"/>
      <c r="I742" s="76"/>
      <c r="J742" s="32"/>
      <c r="K742" s="32"/>
      <c r="L742" s="32"/>
      <c r="M742" s="32"/>
      <c r="N742" s="32"/>
      <c r="O742" s="76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76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76"/>
      <c r="AP742" s="32"/>
      <c r="AQ742" s="32"/>
      <c r="AR742" s="32"/>
      <c r="AS742" s="32"/>
      <c r="AT742" s="32"/>
      <c r="AU742" s="32"/>
      <c r="AV742" s="32"/>
      <c r="AW742" s="76"/>
      <c r="AX742" s="32"/>
      <c r="AY742" s="32"/>
      <c r="AZ742" s="32"/>
      <c r="BA742" s="32"/>
      <c r="BB742" s="32"/>
      <c r="BC742" s="32"/>
      <c r="BD742" s="32"/>
      <c r="BE742" s="76"/>
      <c r="BF742" s="32"/>
      <c r="BG742" s="76"/>
      <c r="BH742" s="32"/>
      <c r="BI742" s="33"/>
      <c r="BJ742" s="33"/>
      <c r="BK742" s="33"/>
      <c r="BL742" s="33"/>
      <c r="BM742" s="33"/>
      <c r="BN742" s="33"/>
      <c r="BO742" s="33"/>
      <c r="BP742" s="33"/>
      <c r="BQ742" s="33"/>
      <c r="BR742" s="33"/>
      <c r="BS742" s="33"/>
      <c r="BT742" s="33"/>
      <c r="BU742" s="33"/>
      <c r="BV742" s="33"/>
      <c r="BW742" s="33"/>
      <c r="BX742" s="33"/>
      <c r="BY742" s="33"/>
      <c r="BZ742" s="33"/>
      <c r="CA742" s="33"/>
      <c r="CB742" s="33"/>
      <c r="CC742" s="33"/>
      <c r="CD742" s="33"/>
      <c r="CE742" s="33"/>
      <c r="CF742" s="33"/>
      <c r="CG742" s="33"/>
      <c r="CH742" s="33"/>
      <c r="CI742" s="33"/>
      <c r="CJ742" s="33"/>
      <c r="CK742" s="33"/>
      <c r="CL742" s="33"/>
      <c r="CM742" s="33"/>
      <c r="CN742" s="33"/>
      <c r="CO742" s="33"/>
      <c r="CP742" s="33"/>
      <c r="CQ742" s="33"/>
      <c r="CR742" s="33"/>
      <c r="CS742" s="33"/>
      <c r="CT742" s="33"/>
      <c r="CU742" s="33"/>
      <c r="CV742" s="33"/>
      <c r="CW742" s="33"/>
      <c r="CX742" s="33"/>
      <c r="CY742" s="33"/>
      <c r="CZ742" s="33"/>
      <c r="DA742" s="33"/>
      <c r="DB742" s="33"/>
      <c r="DC742" s="33"/>
      <c r="DD742" s="33"/>
      <c r="DE742" s="33"/>
      <c r="DF742" s="33"/>
      <c r="DG742" s="33"/>
      <c r="DH742" s="33"/>
    </row>
    <row r="743" spans="1:112" s="55" customFormat="1" x14ac:dyDescent="0.2">
      <c r="A743" s="32"/>
      <c r="B743" s="76"/>
      <c r="C743" s="32"/>
      <c r="D743" s="76"/>
      <c r="E743" s="32"/>
      <c r="F743" s="32"/>
      <c r="G743" s="32"/>
      <c r="H743" s="32"/>
      <c r="I743" s="76"/>
      <c r="J743" s="32"/>
      <c r="K743" s="32"/>
      <c r="L743" s="32"/>
      <c r="M743" s="32"/>
      <c r="N743" s="32"/>
      <c r="O743" s="76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76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76"/>
      <c r="AP743" s="32"/>
      <c r="AQ743" s="32"/>
      <c r="AR743" s="32"/>
      <c r="AS743" s="32"/>
      <c r="AT743" s="32"/>
      <c r="AU743" s="32"/>
      <c r="AV743" s="32"/>
      <c r="AW743" s="76"/>
      <c r="AX743" s="32"/>
      <c r="AY743" s="32"/>
      <c r="AZ743" s="32"/>
      <c r="BA743" s="32"/>
      <c r="BB743" s="32"/>
      <c r="BC743" s="32"/>
      <c r="BD743" s="32"/>
      <c r="BE743" s="76"/>
      <c r="BF743" s="32"/>
      <c r="BG743" s="76"/>
      <c r="BH743" s="32"/>
      <c r="BI743" s="33"/>
      <c r="BJ743" s="33"/>
      <c r="BK743" s="33"/>
      <c r="BL743" s="33"/>
      <c r="BM743" s="33"/>
      <c r="BN743" s="33"/>
      <c r="BO743" s="33"/>
      <c r="BP743" s="33"/>
      <c r="BQ743" s="33"/>
      <c r="BR743" s="33"/>
      <c r="BS743" s="33"/>
      <c r="BT743" s="33"/>
      <c r="BU743" s="33"/>
      <c r="BV743" s="33"/>
      <c r="BW743" s="33"/>
      <c r="BX743" s="33"/>
      <c r="BY743" s="33"/>
      <c r="BZ743" s="33"/>
      <c r="CA743" s="33"/>
      <c r="CB743" s="33"/>
      <c r="CC743" s="33"/>
      <c r="CD743" s="33"/>
      <c r="CE743" s="33"/>
      <c r="CF743" s="33"/>
      <c r="CG743" s="33"/>
      <c r="CH743" s="33"/>
      <c r="CI743" s="33"/>
      <c r="CJ743" s="33"/>
      <c r="CK743" s="33"/>
      <c r="CL743" s="33"/>
      <c r="CM743" s="33"/>
      <c r="CN743" s="33"/>
      <c r="CO743" s="33"/>
      <c r="CP743" s="33"/>
      <c r="CQ743" s="33"/>
      <c r="CR743" s="33"/>
      <c r="CS743" s="33"/>
      <c r="CT743" s="33"/>
      <c r="CU743" s="33"/>
      <c r="CV743" s="33"/>
      <c r="CW743" s="33"/>
      <c r="CX743" s="33"/>
      <c r="CY743" s="33"/>
      <c r="CZ743" s="33"/>
      <c r="DA743" s="33"/>
      <c r="DB743" s="33"/>
      <c r="DC743" s="33"/>
      <c r="DD743" s="33"/>
      <c r="DE743" s="33"/>
      <c r="DF743" s="33"/>
      <c r="DG743" s="33"/>
      <c r="DH743" s="33"/>
    </row>
    <row r="744" spans="1:112" s="55" customFormat="1" x14ac:dyDescent="0.2">
      <c r="A744" s="32"/>
      <c r="B744" s="76"/>
      <c r="C744" s="32"/>
      <c r="D744" s="76"/>
      <c r="E744" s="32"/>
      <c r="F744" s="32"/>
      <c r="G744" s="32"/>
      <c r="H744" s="32"/>
      <c r="I744" s="76"/>
      <c r="J744" s="32"/>
      <c r="K744" s="32"/>
      <c r="L744" s="32"/>
      <c r="M744" s="32"/>
      <c r="N744" s="32"/>
      <c r="O744" s="76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76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76"/>
      <c r="AP744" s="32"/>
      <c r="AQ744" s="32"/>
      <c r="AR744" s="32"/>
      <c r="AS744" s="32"/>
      <c r="AT744" s="32"/>
      <c r="AU744" s="32"/>
      <c r="AV744" s="32"/>
      <c r="AW744" s="76"/>
      <c r="AX744" s="32"/>
      <c r="AY744" s="32"/>
      <c r="AZ744" s="32"/>
      <c r="BA744" s="32"/>
      <c r="BB744" s="32"/>
      <c r="BC744" s="32"/>
      <c r="BD744" s="32"/>
      <c r="BE744" s="76"/>
      <c r="BF744" s="32"/>
      <c r="BG744" s="76"/>
      <c r="BH744" s="32"/>
      <c r="BI744" s="33"/>
      <c r="BJ744" s="33"/>
      <c r="BK744" s="33"/>
      <c r="BL744" s="33"/>
      <c r="BM744" s="33"/>
      <c r="BN744" s="33"/>
      <c r="BO744" s="33"/>
      <c r="BP744" s="33"/>
      <c r="BQ744" s="33"/>
      <c r="BR744" s="33"/>
      <c r="BS744" s="33"/>
      <c r="BT744" s="33"/>
      <c r="BU744" s="33"/>
      <c r="BV744" s="33"/>
      <c r="BW744" s="33"/>
      <c r="BX744" s="33"/>
      <c r="BY744" s="33"/>
      <c r="BZ744" s="33"/>
      <c r="CA744" s="33"/>
      <c r="CB744" s="33"/>
      <c r="CC744" s="33"/>
      <c r="CD744" s="33"/>
      <c r="CE744" s="33"/>
      <c r="CF744" s="33"/>
      <c r="CG744" s="33"/>
      <c r="CH744" s="33"/>
      <c r="CI744" s="33"/>
      <c r="CJ744" s="33"/>
      <c r="CK744" s="33"/>
      <c r="CL744" s="33"/>
      <c r="CM744" s="33"/>
      <c r="CN744" s="33"/>
      <c r="CO744" s="33"/>
      <c r="CP744" s="33"/>
      <c r="CQ744" s="33"/>
      <c r="CR744" s="33"/>
      <c r="CS744" s="33"/>
      <c r="CT744" s="33"/>
      <c r="CU744" s="33"/>
      <c r="CV744" s="33"/>
      <c r="CW744" s="33"/>
      <c r="CX744" s="33"/>
      <c r="CY744" s="33"/>
      <c r="CZ744" s="33"/>
      <c r="DA744" s="33"/>
      <c r="DB744" s="33"/>
      <c r="DC744" s="33"/>
      <c r="DD744" s="33"/>
      <c r="DE744" s="33"/>
      <c r="DF744" s="33"/>
      <c r="DG744" s="33"/>
      <c r="DH744" s="33"/>
    </row>
    <row r="745" spans="1:112" s="55" customFormat="1" x14ac:dyDescent="0.2">
      <c r="A745" s="32"/>
      <c r="B745" s="76"/>
      <c r="C745" s="32"/>
      <c r="D745" s="76"/>
      <c r="E745" s="32"/>
      <c r="F745" s="32"/>
      <c r="G745" s="32"/>
      <c r="H745" s="32"/>
      <c r="I745" s="76"/>
      <c r="J745" s="32"/>
      <c r="K745" s="32"/>
      <c r="L745" s="32"/>
      <c r="M745" s="32"/>
      <c r="N745" s="32"/>
      <c r="O745" s="76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76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76"/>
      <c r="AP745" s="32"/>
      <c r="AQ745" s="32"/>
      <c r="AR745" s="32"/>
      <c r="AS745" s="32"/>
      <c r="AT745" s="32"/>
      <c r="AU745" s="32"/>
      <c r="AV745" s="32"/>
      <c r="AW745" s="76"/>
      <c r="AX745" s="32"/>
      <c r="AY745" s="32"/>
      <c r="AZ745" s="32"/>
      <c r="BA745" s="32"/>
      <c r="BB745" s="32"/>
      <c r="BC745" s="32"/>
      <c r="BD745" s="32"/>
      <c r="BE745" s="76"/>
      <c r="BF745" s="32"/>
      <c r="BG745" s="76"/>
      <c r="BH745" s="32"/>
      <c r="BI745" s="33"/>
      <c r="BJ745" s="33"/>
      <c r="BK745" s="33"/>
      <c r="BL745" s="33"/>
      <c r="BM745" s="33"/>
      <c r="BN745" s="33"/>
      <c r="BO745" s="33"/>
      <c r="BP745" s="33"/>
      <c r="BQ745" s="33"/>
      <c r="BR745" s="33"/>
      <c r="BS745" s="33"/>
      <c r="BT745" s="33"/>
      <c r="BU745" s="33"/>
      <c r="BV745" s="33"/>
      <c r="BW745" s="33"/>
      <c r="BX745" s="33"/>
      <c r="BY745" s="33"/>
      <c r="BZ745" s="33"/>
      <c r="CA745" s="33"/>
      <c r="CB745" s="33"/>
      <c r="CC745" s="33"/>
      <c r="CD745" s="33"/>
      <c r="CE745" s="33"/>
      <c r="CF745" s="33"/>
      <c r="CG745" s="33"/>
      <c r="CH745" s="33"/>
      <c r="CI745" s="33"/>
      <c r="CJ745" s="33"/>
      <c r="CK745" s="33"/>
      <c r="CL745" s="33"/>
      <c r="CM745" s="33"/>
      <c r="CN745" s="33"/>
      <c r="CO745" s="33"/>
      <c r="CP745" s="33"/>
      <c r="CQ745" s="33"/>
      <c r="CR745" s="33"/>
      <c r="CS745" s="33"/>
      <c r="CT745" s="33"/>
      <c r="CU745" s="33"/>
      <c r="CV745" s="33"/>
      <c r="CW745" s="33"/>
      <c r="CX745" s="33"/>
      <c r="CY745" s="33"/>
      <c r="CZ745" s="33"/>
      <c r="DA745" s="33"/>
      <c r="DB745" s="33"/>
      <c r="DC745" s="33"/>
      <c r="DD745" s="33"/>
      <c r="DE745" s="33"/>
      <c r="DF745" s="33"/>
      <c r="DG745" s="33"/>
      <c r="DH745" s="33"/>
    </row>
    <row r="746" spans="1:112" s="55" customFormat="1" x14ac:dyDescent="0.2">
      <c r="A746" s="32"/>
      <c r="B746" s="76"/>
      <c r="C746" s="32"/>
      <c r="D746" s="76"/>
      <c r="E746" s="32"/>
      <c r="F746" s="32"/>
      <c r="G746" s="32"/>
      <c r="H746" s="32"/>
      <c r="I746" s="76"/>
      <c r="J746" s="32"/>
      <c r="K746" s="32"/>
      <c r="L746" s="32"/>
      <c r="M746" s="32"/>
      <c r="N746" s="32"/>
      <c r="O746" s="76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76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76"/>
      <c r="AP746" s="32"/>
      <c r="AQ746" s="32"/>
      <c r="AR746" s="32"/>
      <c r="AS746" s="32"/>
      <c r="AT746" s="32"/>
      <c r="AU746" s="32"/>
      <c r="AV746" s="32"/>
      <c r="AW746" s="76"/>
      <c r="AX746" s="32"/>
      <c r="AY746" s="32"/>
      <c r="AZ746" s="32"/>
      <c r="BA746" s="32"/>
      <c r="BB746" s="32"/>
      <c r="BC746" s="32"/>
      <c r="BD746" s="32"/>
      <c r="BE746" s="76"/>
      <c r="BF746" s="32"/>
      <c r="BG746" s="76"/>
      <c r="BH746" s="32"/>
      <c r="BI746" s="33"/>
      <c r="BJ746" s="33"/>
      <c r="BK746" s="33"/>
      <c r="BL746" s="33"/>
      <c r="BM746" s="33"/>
      <c r="BN746" s="33"/>
      <c r="BO746" s="33"/>
      <c r="BP746" s="33"/>
      <c r="BQ746" s="33"/>
      <c r="BR746" s="33"/>
      <c r="BS746" s="33"/>
      <c r="BT746" s="33"/>
      <c r="BU746" s="33"/>
      <c r="BV746" s="33"/>
      <c r="BW746" s="33"/>
      <c r="BX746" s="33"/>
      <c r="BY746" s="33"/>
      <c r="BZ746" s="33"/>
      <c r="CA746" s="33"/>
      <c r="CB746" s="33"/>
      <c r="CC746" s="33"/>
      <c r="CD746" s="33"/>
      <c r="CE746" s="33"/>
      <c r="CF746" s="33"/>
      <c r="CG746" s="33"/>
      <c r="CH746" s="33"/>
      <c r="CI746" s="33"/>
      <c r="CJ746" s="33"/>
      <c r="CK746" s="33"/>
      <c r="CL746" s="33"/>
      <c r="CM746" s="33"/>
      <c r="CN746" s="33"/>
      <c r="CO746" s="33"/>
      <c r="CP746" s="33"/>
      <c r="CQ746" s="33"/>
      <c r="CR746" s="33"/>
      <c r="CS746" s="33"/>
      <c r="CT746" s="33"/>
      <c r="CU746" s="33"/>
      <c r="CV746" s="33"/>
      <c r="CW746" s="33"/>
      <c r="CX746" s="33"/>
      <c r="CY746" s="33"/>
      <c r="CZ746" s="33"/>
      <c r="DA746" s="33"/>
      <c r="DB746" s="33"/>
      <c r="DC746" s="33"/>
      <c r="DD746" s="33"/>
      <c r="DE746" s="33"/>
      <c r="DF746" s="33"/>
      <c r="DG746" s="33"/>
      <c r="DH746" s="33"/>
    </row>
    <row r="747" spans="1:112" s="55" customFormat="1" x14ac:dyDescent="0.2">
      <c r="A747" s="32"/>
      <c r="B747" s="76"/>
      <c r="C747" s="32"/>
      <c r="D747" s="76"/>
      <c r="E747" s="32"/>
      <c r="F747" s="32"/>
      <c r="G747" s="32"/>
      <c r="H747" s="32"/>
      <c r="I747" s="76"/>
      <c r="J747" s="32"/>
      <c r="K747" s="32"/>
      <c r="L747" s="32"/>
      <c r="M747" s="32"/>
      <c r="N747" s="32"/>
      <c r="O747" s="76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76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76"/>
      <c r="AP747" s="32"/>
      <c r="AQ747" s="32"/>
      <c r="AR747" s="32"/>
      <c r="AS747" s="32"/>
      <c r="AT747" s="32"/>
      <c r="AU747" s="32"/>
      <c r="AV747" s="32"/>
      <c r="AW747" s="76"/>
      <c r="AX747" s="32"/>
      <c r="AY747" s="32"/>
      <c r="AZ747" s="32"/>
      <c r="BA747" s="32"/>
      <c r="BB747" s="32"/>
      <c r="BC747" s="32"/>
      <c r="BD747" s="32"/>
      <c r="BE747" s="76"/>
      <c r="BF747" s="32"/>
      <c r="BG747" s="76"/>
      <c r="BH747" s="32"/>
      <c r="BI747" s="33"/>
      <c r="BJ747" s="33"/>
      <c r="BK747" s="33"/>
      <c r="BL747" s="33"/>
      <c r="BM747" s="33"/>
      <c r="BN747" s="33"/>
      <c r="BO747" s="33"/>
      <c r="BP747" s="33"/>
      <c r="BQ747" s="33"/>
      <c r="BR747" s="33"/>
      <c r="BS747" s="33"/>
      <c r="BT747" s="33"/>
      <c r="BU747" s="33"/>
      <c r="BV747" s="33"/>
      <c r="BW747" s="33"/>
      <c r="BX747" s="33"/>
      <c r="BY747" s="33"/>
      <c r="BZ747" s="33"/>
      <c r="CA747" s="33"/>
      <c r="CB747" s="33"/>
      <c r="CC747" s="33"/>
      <c r="CD747" s="33"/>
      <c r="CE747" s="33"/>
      <c r="CF747" s="33"/>
      <c r="CG747" s="33"/>
      <c r="CH747" s="33"/>
      <c r="CI747" s="33"/>
      <c r="CJ747" s="33"/>
      <c r="CK747" s="33"/>
      <c r="CL747" s="33"/>
      <c r="CM747" s="33"/>
      <c r="CN747" s="33"/>
      <c r="CO747" s="33"/>
      <c r="CP747" s="33"/>
      <c r="CQ747" s="33"/>
      <c r="CR747" s="33"/>
      <c r="CS747" s="33"/>
      <c r="CT747" s="33"/>
      <c r="CU747" s="33"/>
      <c r="CV747" s="33"/>
      <c r="CW747" s="33"/>
      <c r="CX747" s="33"/>
      <c r="CY747" s="33"/>
      <c r="CZ747" s="33"/>
      <c r="DA747" s="33"/>
      <c r="DB747" s="33"/>
      <c r="DC747" s="33"/>
      <c r="DD747" s="33"/>
      <c r="DE747" s="33"/>
      <c r="DF747" s="33"/>
      <c r="DG747" s="33"/>
      <c r="DH747" s="33"/>
    </row>
    <row r="748" spans="1:112" s="55" customFormat="1" x14ac:dyDescent="0.2">
      <c r="A748" s="32"/>
      <c r="B748" s="76"/>
      <c r="C748" s="32"/>
      <c r="D748" s="76"/>
      <c r="E748" s="32"/>
      <c r="F748" s="32"/>
      <c r="G748" s="32"/>
      <c r="H748" s="32"/>
      <c r="I748" s="76"/>
      <c r="J748" s="32"/>
      <c r="K748" s="32"/>
      <c r="L748" s="32"/>
      <c r="M748" s="32"/>
      <c r="N748" s="32"/>
      <c r="O748" s="76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76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76"/>
      <c r="AP748" s="32"/>
      <c r="AQ748" s="32"/>
      <c r="AR748" s="32"/>
      <c r="AS748" s="32"/>
      <c r="AT748" s="32"/>
      <c r="AU748" s="32"/>
      <c r="AV748" s="32"/>
      <c r="AW748" s="76"/>
      <c r="AX748" s="32"/>
      <c r="AY748" s="32"/>
      <c r="AZ748" s="32"/>
      <c r="BA748" s="32"/>
      <c r="BB748" s="32"/>
      <c r="BC748" s="32"/>
      <c r="BD748" s="32"/>
      <c r="BE748" s="76"/>
      <c r="BF748" s="32"/>
      <c r="BG748" s="76"/>
      <c r="BH748" s="32"/>
      <c r="BI748" s="33"/>
      <c r="BJ748" s="33"/>
      <c r="BK748" s="33"/>
      <c r="BL748" s="33"/>
      <c r="BM748" s="33"/>
      <c r="BN748" s="33"/>
      <c r="BO748" s="33"/>
      <c r="BP748" s="33"/>
      <c r="BQ748" s="33"/>
      <c r="BR748" s="33"/>
      <c r="BS748" s="33"/>
      <c r="BT748" s="33"/>
      <c r="BU748" s="33"/>
      <c r="BV748" s="33"/>
      <c r="BW748" s="33"/>
      <c r="BX748" s="33"/>
      <c r="BY748" s="33"/>
      <c r="BZ748" s="33"/>
      <c r="CA748" s="33"/>
      <c r="CB748" s="33"/>
      <c r="CC748" s="33"/>
      <c r="CD748" s="33"/>
      <c r="CE748" s="33"/>
      <c r="CF748" s="33"/>
      <c r="CG748" s="33"/>
      <c r="CH748" s="33"/>
      <c r="CI748" s="33"/>
      <c r="CJ748" s="33"/>
      <c r="CK748" s="33"/>
      <c r="CL748" s="33"/>
      <c r="CM748" s="33"/>
      <c r="CN748" s="33"/>
      <c r="CO748" s="33"/>
      <c r="CP748" s="33"/>
      <c r="CQ748" s="33"/>
      <c r="CR748" s="33"/>
      <c r="CS748" s="33"/>
      <c r="CT748" s="33"/>
      <c r="CU748" s="33"/>
      <c r="CV748" s="33"/>
      <c r="CW748" s="33"/>
      <c r="CX748" s="33"/>
      <c r="CY748" s="33"/>
      <c r="CZ748" s="33"/>
      <c r="DA748" s="33"/>
      <c r="DB748" s="33"/>
      <c r="DC748" s="33"/>
      <c r="DD748" s="33"/>
      <c r="DE748" s="33"/>
      <c r="DF748" s="33"/>
      <c r="DG748" s="33"/>
      <c r="DH748" s="33"/>
    </row>
    <row r="749" spans="1:112" s="55" customFormat="1" x14ac:dyDescent="0.2">
      <c r="A749" s="32"/>
      <c r="B749" s="76"/>
      <c r="C749" s="32"/>
      <c r="D749" s="76"/>
      <c r="E749" s="32"/>
      <c r="F749" s="32"/>
      <c r="G749" s="32"/>
      <c r="H749" s="32"/>
      <c r="I749" s="76"/>
      <c r="J749" s="32"/>
      <c r="K749" s="32"/>
      <c r="L749" s="32"/>
      <c r="M749" s="32"/>
      <c r="N749" s="32"/>
      <c r="O749" s="76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76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76"/>
      <c r="AP749" s="32"/>
      <c r="AQ749" s="32"/>
      <c r="AR749" s="32"/>
      <c r="AS749" s="32"/>
      <c r="AT749" s="32"/>
      <c r="AU749" s="32"/>
      <c r="AV749" s="32"/>
      <c r="AW749" s="76"/>
      <c r="AX749" s="32"/>
      <c r="AY749" s="32"/>
      <c r="AZ749" s="32"/>
      <c r="BA749" s="32"/>
      <c r="BB749" s="32"/>
      <c r="BC749" s="32"/>
      <c r="BD749" s="32"/>
      <c r="BE749" s="76"/>
      <c r="BF749" s="32"/>
      <c r="BG749" s="76"/>
      <c r="BH749" s="32"/>
      <c r="BI749" s="33"/>
      <c r="BJ749" s="33"/>
      <c r="BK749" s="33"/>
      <c r="BL749" s="33"/>
      <c r="BM749" s="33"/>
      <c r="BN749" s="33"/>
      <c r="BO749" s="33"/>
      <c r="BP749" s="33"/>
      <c r="BQ749" s="33"/>
      <c r="BR749" s="33"/>
      <c r="BS749" s="33"/>
      <c r="BT749" s="33"/>
      <c r="BU749" s="33"/>
      <c r="BV749" s="33"/>
      <c r="BW749" s="33"/>
      <c r="BX749" s="33"/>
      <c r="BY749" s="33"/>
      <c r="BZ749" s="33"/>
      <c r="CA749" s="33"/>
      <c r="CB749" s="33"/>
      <c r="CC749" s="33"/>
      <c r="CD749" s="33"/>
      <c r="CE749" s="33"/>
      <c r="CF749" s="33"/>
      <c r="CG749" s="33"/>
      <c r="CH749" s="33"/>
      <c r="CI749" s="33"/>
      <c r="CJ749" s="33"/>
      <c r="CK749" s="33"/>
      <c r="CL749" s="33"/>
      <c r="CM749" s="33"/>
      <c r="CN749" s="33"/>
      <c r="CO749" s="33"/>
      <c r="CP749" s="33"/>
      <c r="CQ749" s="33"/>
      <c r="CR749" s="33"/>
      <c r="CS749" s="33"/>
      <c r="CT749" s="33"/>
      <c r="CU749" s="33"/>
      <c r="CV749" s="33"/>
      <c r="CW749" s="33"/>
      <c r="CX749" s="33"/>
      <c r="CY749" s="33"/>
      <c r="CZ749" s="33"/>
      <c r="DA749" s="33"/>
      <c r="DB749" s="33"/>
      <c r="DC749" s="33"/>
      <c r="DD749" s="33"/>
      <c r="DE749" s="33"/>
      <c r="DF749" s="33"/>
      <c r="DG749" s="33"/>
      <c r="DH749" s="33"/>
    </row>
    <row r="750" spans="1:112" s="55" customFormat="1" x14ac:dyDescent="0.2">
      <c r="A750" s="32"/>
      <c r="B750" s="76"/>
      <c r="C750" s="32"/>
      <c r="D750" s="76"/>
      <c r="E750" s="32"/>
      <c r="F750" s="32"/>
      <c r="G750" s="32"/>
      <c r="H750" s="32"/>
      <c r="I750" s="76"/>
      <c r="J750" s="32"/>
      <c r="K750" s="32"/>
      <c r="L750" s="32"/>
      <c r="M750" s="32"/>
      <c r="N750" s="32"/>
      <c r="O750" s="76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76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76"/>
      <c r="AP750" s="32"/>
      <c r="AQ750" s="32"/>
      <c r="AR750" s="32"/>
      <c r="AS750" s="32"/>
      <c r="AT750" s="32"/>
      <c r="AU750" s="32"/>
      <c r="AV750" s="32"/>
      <c r="AW750" s="76"/>
      <c r="AX750" s="32"/>
      <c r="AY750" s="32"/>
      <c r="AZ750" s="32"/>
      <c r="BA750" s="32"/>
      <c r="BB750" s="32"/>
      <c r="BC750" s="32"/>
      <c r="BD750" s="32"/>
      <c r="BE750" s="76"/>
      <c r="BF750" s="32"/>
      <c r="BG750" s="76"/>
      <c r="BH750" s="32"/>
      <c r="BI750" s="33"/>
      <c r="BJ750" s="33"/>
      <c r="BK750" s="33"/>
      <c r="BL750" s="33"/>
      <c r="BM750" s="33"/>
      <c r="BN750" s="33"/>
      <c r="BO750" s="33"/>
      <c r="BP750" s="33"/>
      <c r="BQ750" s="33"/>
      <c r="BR750" s="33"/>
      <c r="BS750" s="33"/>
      <c r="BT750" s="33"/>
      <c r="BU750" s="33"/>
      <c r="BV750" s="33"/>
      <c r="BW750" s="33"/>
      <c r="BX750" s="33"/>
      <c r="BY750" s="33"/>
      <c r="BZ750" s="33"/>
      <c r="CA750" s="33"/>
      <c r="CB750" s="33"/>
      <c r="CC750" s="33"/>
      <c r="CD750" s="33"/>
      <c r="CE750" s="33"/>
      <c r="CF750" s="33"/>
      <c r="CG750" s="33"/>
      <c r="CH750" s="33"/>
      <c r="CI750" s="33"/>
      <c r="CJ750" s="33"/>
      <c r="CK750" s="33"/>
      <c r="CL750" s="33"/>
      <c r="CM750" s="33"/>
      <c r="CN750" s="33"/>
      <c r="CO750" s="33"/>
      <c r="CP750" s="33"/>
      <c r="CQ750" s="33"/>
      <c r="CR750" s="33"/>
      <c r="CS750" s="33"/>
      <c r="CT750" s="33"/>
      <c r="CU750" s="33"/>
      <c r="CV750" s="33"/>
      <c r="CW750" s="33"/>
      <c r="CX750" s="33"/>
      <c r="CY750" s="33"/>
      <c r="CZ750" s="33"/>
      <c r="DA750" s="33"/>
      <c r="DB750" s="33"/>
      <c r="DC750" s="33"/>
      <c r="DD750" s="33"/>
      <c r="DE750" s="33"/>
      <c r="DF750" s="33"/>
      <c r="DG750" s="33"/>
      <c r="DH750" s="33"/>
    </row>
    <row r="751" spans="1:112" s="55" customFormat="1" x14ac:dyDescent="0.2">
      <c r="A751" s="32"/>
      <c r="B751" s="76"/>
      <c r="C751" s="32"/>
      <c r="D751" s="76"/>
      <c r="E751" s="32"/>
      <c r="F751" s="32"/>
      <c r="G751" s="32"/>
      <c r="H751" s="32"/>
      <c r="I751" s="76"/>
      <c r="J751" s="32"/>
      <c r="K751" s="32"/>
      <c r="L751" s="32"/>
      <c r="M751" s="32"/>
      <c r="N751" s="32"/>
      <c r="O751" s="76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76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76"/>
      <c r="AP751" s="32"/>
      <c r="AQ751" s="32"/>
      <c r="AR751" s="32"/>
      <c r="AS751" s="32"/>
      <c r="AT751" s="32"/>
      <c r="AU751" s="32"/>
      <c r="AV751" s="32"/>
      <c r="AW751" s="76"/>
      <c r="AX751" s="32"/>
      <c r="AY751" s="32"/>
      <c r="AZ751" s="32"/>
      <c r="BA751" s="32"/>
      <c r="BB751" s="32"/>
      <c r="BC751" s="32"/>
      <c r="BD751" s="32"/>
      <c r="BE751" s="76"/>
      <c r="BF751" s="32"/>
      <c r="BG751" s="76"/>
      <c r="BH751" s="32"/>
      <c r="BI751" s="33"/>
      <c r="BJ751" s="33"/>
      <c r="BK751" s="33"/>
      <c r="BL751" s="33"/>
      <c r="BM751" s="33"/>
      <c r="BN751" s="33"/>
      <c r="BO751" s="33"/>
      <c r="BP751" s="33"/>
      <c r="BQ751" s="33"/>
      <c r="BR751" s="33"/>
      <c r="BS751" s="33"/>
      <c r="BT751" s="33"/>
      <c r="BU751" s="33"/>
      <c r="BV751" s="33"/>
      <c r="BW751" s="33"/>
      <c r="BX751" s="33"/>
      <c r="BY751" s="33"/>
      <c r="BZ751" s="33"/>
      <c r="CA751" s="33"/>
      <c r="CB751" s="33"/>
      <c r="CC751" s="33"/>
      <c r="CD751" s="33"/>
      <c r="CE751" s="33"/>
      <c r="CF751" s="33"/>
      <c r="CG751" s="33"/>
      <c r="CH751" s="33"/>
      <c r="CI751" s="33"/>
      <c r="CJ751" s="33"/>
      <c r="CK751" s="33"/>
      <c r="CL751" s="33"/>
      <c r="CM751" s="33"/>
      <c r="CN751" s="33"/>
      <c r="CO751" s="33"/>
      <c r="CP751" s="33"/>
      <c r="CQ751" s="33"/>
      <c r="CR751" s="33"/>
      <c r="CS751" s="33"/>
      <c r="CT751" s="33"/>
      <c r="CU751" s="33"/>
      <c r="CV751" s="33"/>
      <c r="CW751" s="33"/>
      <c r="CX751" s="33"/>
      <c r="CY751" s="33"/>
      <c r="CZ751" s="33"/>
      <c r="DA751" s="33"/>
      <c r="DB751" s="33"/>
      <c r="DC751" s="33"/>
      <c r="DD751" s="33"/>
      <c r="DE751" s="33"/>
      <c r="DF751" s="33"/>
      <c r="DG751" s="33"/>
      <c r="DH751" s="33"/>
    </row>
    <row r="752" spans="1:112" s="55" customFormat="1" x14ac:dyDescent="0.2">
      <c r="A752" s="32"/>
      <c r="B752" s="76"/>
      <c r="C752" s="32"/>
      <c r="D752" s="76"/>
      <c r="E752" s="32"/>
      <c r="F752" s="32"/>
      <c r="G752" s="32"/>
      <c r="H752" s="32"/>
      <c r="I752" s="76"/>
      <c r="J752" s="32"/>
      <c r="K752" s="32"/>
      <c r="L752" s="32"/>
      <c r="M752" s="32"/>
      <c r="N752" s="32"/>
      <c r="O752" s="76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76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76"/>
      <c r="AP752" s="32"/>
      <c r="AQ752" s="32"/>
      <c r="AR752" s="32"/>
      <c r="AS752" s="32"/>
      <c r="AT752" s="32"/>
      <c r="AU752" s="32"/>
      <c r="AV752" s="32"/>
      <c r="AW752" s="76"/>
      <c r="AX752" s="32"/>
      <c r="AY752" s="32"/>
      <c r="AZ752" s="32"/>
      <c r="BA752" s="32"/>
      <c r="BB752" s="32"/>
      <c r="BC752" s="32"/>
      <c r="BD752" s="32"/>
      <c r="BE752" s="76"/>
      <c r="BF752" s="32"/>
      <c r="BG752" s="76"/>
      <c r="BH752" s="32"/>
      <c r="BI752" s="33"/>
      <c r="BJ752" s="33"/>
      <c r="BK752" s="33"/>
      <c r="BL752" s="33"/>
      <c r="BM752" s="33"/>
      <c r="BN752" s="33"/>
      <c r="BO752" s="33"/>
      <c r="BP752" s="33"/>
      <c r="BQ752" s="33"/>
      <c r="BR752" s="33"/>
      <c r="BS752" s="33"/>
      <c r="BT752" s="33"/>
      <c r="BU752" s="33"/>
      <c r="BV752" s="33"/>
      <c r="BW752" s="33"/>
      <c r="BX752" s="33"/>
      <c r="BY752" s="33"/>
      <c r="BZ752" s="33"/>
      <c r="CA752" s="33"/>
      <c r="CB752" s="33"/>
      <c r="CC752" s="33"/>
      <c r="CD752" s="33"/>
      <c r="CE752" s="33"/>
      <c r="CF752" s="33"/>
      <c r="CG752" s="33"/>
      <c r="CH752" s="33"/>
      <c r="CI752" s="33"/>
      <c r="CJ752" s="33"/>
      <c r="CK752" s="33"/>
      <c r="CL752" s="33"/>
      <c r="CM752" s="33"/>
      <c r="CN752" s="33"/>
      <c r="CO752" s="33"/>
      <c r="CP752" s="33"/>
      <c r="CQ752" s="33"/>
      <c r="CR752" s="33"/>
      <c r="CS752" s="33"/>
      <c r="CT752" s="33"/>
      <c r="CU752" s="33"/>
      <c r="CV752" s="33"/>
      <c r="CW752" s="33"/>
      <c r="CX752" s="33"/>
      <c r="CY752" s="33"/>
      <c r="CZ752" s="33"/>
      <c r="DA752" s="33"/>
      <c r="DB752" s="33"/>
      <c r="DC752" s="33"/>
      <c r="DD752" s="33"/>
      <c r="DE752" s="33"/>
      <c r="DF752" s="33"/>
      <c r="DG752" s="33"/>
      <c r="DH752" s="33"/>
    </row>
    <row r="753" spans="1:112" s="55" customFormat="1" x14ac:dyDescent="0.2">
      <c r="A753" s="32"/>
      <c r="B753" s="76"/>
      <c r="C753" s="32"/>
      <c r="D753" s="76"/>
      <c r="E753" s="32"/>
      <c r="F753" s="32"/>
      <c r="G753" s="32"/>
      <c r="H753" s="32"/>
      <c r="I753" s="76"/>
      <c r="J753" s="32"/>
      <c r="K753" s="32"/>
      <c r="L753" s="32"/>
      <c r="M753" s="32"/>
      <c r="N753" s="32"/>
      <c r="O753" s="76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76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76"/>
      <c r="AP753" s="32"/>
      <c r="AQ753" s="32"/>
      <c r="AR753" s="32"/>
      <c r="AS753" s="32"/>
      <c r="AT753" s="32"/>
      <c r="AU753" s="32"/>
      <c r="AV753" s="32"/>
      <c r="AW753" s="76"/>
      <c r="AX753" s="32"/>
      <c r="AY753" s="32"/>
      <c r="AZ753" s="32"/>
      <c r="BA753" s="32"/>
      <c r="BB753" s="32"/>
      <c r="BC753" s="32"/>
      <c r="BD753" s="32"/>
      <c r="BE753" s="76"/>
      <c r="BF753" s="32"/>
      <c r="BG753" s="76"/>
      <c r="BH753" s="32"/>
      <c r="BI753" s="33"/>
      <c r="BJ753" s="33"/>
      <c r="BK753" s="33"/>
      <c r="BL753" s="33"/>
      <c r="BM753" s="33"/>
      <c r="BN753" s="33"/>
      <c r="BO753" s="33"/>
      <c r="BP753" s="33"/>
      <c r="BQ753" s="33"/>
      <c r="BR753" s="33"/>
      <c r="BS753" s="33"/>
      <c r="BT753" s="33"/>
      <c r="BU753" s="33"/>
      <c r="BV753" s="33"/>
      <c r="BW753" s="33"/>
      <c r="BX753" s="33"/>
      <c r="BY753" s="33"/>
      <c r="BZ753" s="33"/>
      <c r="CA753" s="33"/>
      <c r="CB753" s="33"/>
      <c r="CC753" s="33"/>
      <c r="CD753" s="33"/>
      <c r="CE753" s="33"/>
      <c r="CF753" s="33"/>
      <c r="CG753" s="33"/>
      <c r="CH753" s="33"/>
      <c r="CI753" s="33"/>
      <c r="CJ753" s="33"/>
      <c r="CK753" s="33"/>
      <c r="CL753" s="33"/>
      <c r="CM753" s="33"/>
      <c r="CN753" s="33"/>
      <c r="CO753" s="33"/>
      <c r="CP753" s="33"/>
      <c r="CQ753" s="33"/>
      <c r="CR753" s="33"/>
      <c r="CS753" s="33"/>
      <c r="CT753" s="33"/>
      <c r="CU753" s="33"/>
      <c r="CV753" s="33"/>
      <c r="CW753" s="33"/>
      <c r="CX753" s="33"/>
      <c r="CY753" s="33"/>
      <c r="CZ753" s="33"/>
      <c r="DA753" s="33"/>
      <c r="DB753" s="33"/>
      <c r="DC753" s="33"/>
      <c r="DD753" s="33"/>
      <c r="DE753" s="33"/>
      <c r="DF753" s="33"/>
      <c r="DG753" s="33"/>
      <c r="DH753" s="33"/>
    </row>
    <row r="754" spans="1:112" s="55" customFormat="1" x14ac:dyDescent="0.2">
      <c r="A754" s="32"/>
      <c r="B754" s="76"/>
      <c r="C754" s="32"/>
      <c r="D754" s="76"/>
      <c r="E754" s="32"/>
      <c r="F754" s="32"/>
      <c r="G754" s="32"/>
      <c r="H754" s="32"/>
      <c r="I754" s="76"/>
      <c r="J754" s="32"/>
      <c r="K754" s="32"/>
      <c r="L754" s="32"/>
      <c r="M754" s="32"/>
      <c r="N754" s="32"/>
      <c r="O754" s="76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76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76"/>
      <c r="AP754" s="32"/>
      <c r="AQ754" s="32"/>
      <c r="AR754" s="32"/>
      <c r="AS754" s="32"/>
      <c r="AT754" s="32"/>
      <c r="AU754" s="32"/>
      <c r="AV754" s="32"/>
      <c r="AW754" s="76"/>
      <c r="AX754" s="32"/>
      <c r="AY754" s="32"/>
      <c r="AZ754" s="32"/>
      <c r="BA754" s="32"/>
      <c r="BB754" s="32"/>
      <c r="BC754" s="32"/>
      <c r="BD754" s="32"/>
      <c r="BE754" s="76"/>
      <c r="BF754" s="32"/>
      <c r="BG754" s="76"/>
      <c r="BH754" s="32"/>
      <c r="BI754" s="33"/>
      <c r="BJ754" s="33"/>
      <c r="BK754" s="33"/>
      <c r="BL754" s="33"/>
      <c r="BM754" s="33"/>
      <c r="BN754" s="33"/>
      <c r="BO754" s="33"/>
      <c r="BP754" s="33"/>
      <c r="BQ754" s="33"/>
      <c r="BR754" s="33"/>
      <c r="BS754" s="33"/>
      <c r="BT754" s="33"/>
      <c r="BU754" s="33"/>
      <c r="BV754" s="33"/>
      <c r="BW754" s="33"/>
      <c r="BX754" s="33"/>
      <c r="BY754" s="33"/>
      <c r="BZ754" s="33"/>
      <c r="CA754" s="33"/>
      <c r="CB754" s="33"/>
      <c r="CC754" s="33"/>
      <c r="CD754" s="33"/>
      <c r="CE754" s="33"/>
      <c r="CF754" s="33"/>
      <c r="CG754" s="33"/>
      <c r="CH754" s="33"/>
      <c r="CI754" s="33"/>
      <c r="CJ754" s="33"/>
      <c r="CK754" s="33"/>
      <c r="CL754" s="33"/>
      <c r="CM754" s="33"/>
      <c r="CN754" s="33"/>
      <c r="CO754" s="33"/>
      <c r="CP754" s="33"/>
      <c r="CQ754" s="33"/>
      <c r="CR754" s="33"/>
      <c r="CS754" s="33"/>
      <c r="CT754" s="33"/>
      <c r="CU754" s="33"/>
      <c r="CV754" s="33"/>
      <c r="CW754" s="33"/>
      <c r="CX754" s="33"/>
      <c r="CY754" s="33"/>
      <c r="CZ754" s="33"/>
      <c r="DA754" s="33"/>
      <c r="DB754" s="33"/>
      <c r="DC754" s="33"/>
      <c r="DD754" s="33"/>
      <c r="DE754" s="33"/>
      <c r="DF754" s="33"/>
      <c r="DG754" s="33"/>
      <c r="DH754" s="33"/>
    </row>
    <row r="755" spans="1:112" s="55" customFormat="1" x14ac:dyDescent="0.2">
      <c r="A755" s="32"/>
      <c r="B755" s="76"/>
      <c r="C755" s="32"/>
      <c r="D755" s="76"/>
      <c r="E755" s="32"/>
      <c r="F755" s="32"/>
      <c r="G755" s="32"/>
      <c r="H755" s="32"/>
      <c r="I755" s="76"/>
      <c r="J755" s="32"/>
      <c r="K755" s="32"/>
      <c r="L755" s="32"/>
      <c r="M755" s="32"/>
      <c r="N755" s="32"/>
      <c r="O755" s="76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76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76"/>
      <c r="AP755" s="32"/>
      <c r="AQ755" s="32"/>
      <c r="AR755" s="32"/>
      <c r="AS755" s="32"/>
      <c r="AT755" s="32"/>
      <c r="AU755" s="32"/>
      <c r="AV755" s="32"/>
      <c r="AW755" s="76"/>
      <c r="AX755" s="32"/>
      <c r="AY755" s="32"/>
      <c r="AZ755" s="32"/>
      <c r="BA755" s="32"/>
      <c r="BB755" s="32"/>
      <c r="BC755" s="32"/>
      <c r="BD755" s="32"/>
      <c r="BE755" s="76"/>
      <c r="BF755" s="32"/>
      <c r="BG755" s="76"/>
      <c r="BH755" s="32"/>
      <c r="BI755" s="33"/>
      <c r="BJ755" s="33"/>
      <c r="BK755" s="33"/>
      <c r="BL755" s="33"/>
      <c r="BM755" s="33"/>
      <c r="BN755" s="33"/>
      <c r="BO755" s="33"/>
      <c r="BP755" s="33"/>
      <c r="BQ755" s="33"/>
      <c r="BR755" s="33"/>
      <c r="BS755" s="33"/>
      <c r="BT755" s="33"/>
      <c r="BU755" s="33"/>
      <c r="BV755" s="33"/>
      <c r="BW755" s="33"/>
      <c r="BX755" s="33"/>
      <c r="BY755" s="33"/>
      <c r="BZ755" s="33"/>
      <c r="CA755" s="33"/>
      <c r="CB755" s="33"/>
      <c r="CC755" s="33"/>
      <c r="CD755" s="33"/>
      <c r="CE755" s="33"/>
      <c r="CF755" s="33"/>
      <c r="CG755" s="33"/>
      <c r="CH755" s="33"/>
      <c r="CI755" s="33"/>
      <c r="CJ755" s="33"/>
      <c r="CK755" s="33"/>
      <c r="CL755" s="33"/>
      <c r="CM755" s="33"/>
      <c r="CN755" s="33"/>
      <c r="CO755" s="33"/>
      <c r="CP755" s="33"/>
      <c r="CQ755" s="33"/>
      <c r="CR755" s="33"/>
      <c r="CS755" s="33"/>
      <c r="CT755" s="33"/>
      <c r="CU755" s="33"/>
      <c r="CV755" s="33"/>
      <c r="CW755" s="33"/>
      <c r="CX755" s="33"/>
      <c r="CY755" s="33"/>
      <c r="CZ755" s="33"/>
      <c r="DA755" s="33"/>
      <c r="DB755" s="33"/>
      <c r="DC755" s="33"/>
      <c r="DD755" s="33"/>
      <c r="DE755" s="33"/>
      <c r="DF755" s="33"/>
      <c r="DG755" s="33"/>
      <c r="DH755" s="33"/>
    </row>
    <row r="756" spans="1:112" s="55" customFormat="1" x14ac:dyDescent="0.2">
      <c r="A756" s="32"/>
      <c r="B756" s="76"/>
      <c r="C756" s="32"/>
      <c r="D756" s="76"/>
      <c r="E756" s="32"/>
      <c r="F756" s="32"/>
      <c r="G756" s="32"/>
      <c r="H756" s="32"/>
      <c r="I756" s="76"/>
      <c r="J756" s="32"/>
      <c r="K756" s="32"/>
      <c r="L756" s="32"/>
      <c r="M756" s="32"/>
      <c r="N756" s="32"/>
      <c r="O756" s="76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76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76"/>
      <c r="AP756" s="32"/>
      <c r="AQ756" s="32"/>
      <c r="AR756" s="32"/>
      <c r="AS756" s="32"/>
      <c r="AT756" s="32"/>
      <c r="AU756" s="32"/>
      <c r="AV756" s="32"/>
      <c r="AW756" s="76"/>
      <c r="AX756" s="32"/>
      <c r="AY756" s="32"/>
      <c r="AZ756" s="32"/>
      <c r="BA756" s="32"/>
      <c r="BB756" s="32"/>
      <c r="BC756" s="32"/>
      <c r="BD756" s="32"/>
      <c r="BE756" s="76"/>
      <c r="BF756" s="32"/>
      <c r="BG756" s="76"/>
      <c r="BH756" s="32"/>
      <c r="BI756" s="33"/>
      <c r="BJ756" s="33"/>
      <c r="BK756" s="33"/>
      <c r="BL756" s="33"/>
      <c r="BM756" s="33"/>
      <c r="BN756" s="33"/>
      <c r="BO756" s="33"/>
      <c r="BP756" s="33"/>
      <c r="BQ756" s="33"/>
      <c r="BR756" s="33"/>
      <c r="BS756" s="33"/>
      <c r="BT756" s="33"/>
      <c r="BU756" s="33"/>
      <c r="BV756" s="33"/>
      <c r="BW756" s="33"/>
      <c r="BX756" s="33"/>
      <c r="BY756" s="33"/>
      <c r="BZ756" s="33"/>
      <c r="CA756" s="33"/>
      <c r="CB756" s="33"/>
      <c r="CC756" s="33"/>
      <c r="CD756" s="33"/>
      <c r="CE756" s="33"/>
      <c r="CF756" s="33"/>
      <c r="CG756" s="33"/>
      <c r="CH756" s="33"/>
      <c r="CI756" s="33"/>
      <c r="CJ756" s="33"/>
      <c r="CK756" s="33"/>
      <c r="CL756" s="33"/>
      <c r="CM756" s="33"/>
      <c r="CN756" s="33"/>
      <c r="CO756" s="33"/>
      <c r="CP756" s="33"/>
      <c r="CQ756" s="33"/>
      <c r="CR756" s="33"/>
      <c r="CS756" s="33"/>
      <c r="CT756" s="33"/>
      <c r="CU756" s="33"/>
      <c r="CV756" s="33"/>
      <c r="CW756" s="33"/>
      <c r="CX756" s="33"/>
      <c r="CY756" s="33"/>
      <c r="CZ756" s="33"/>
      <c r="DA756" s="33"/>
      <c r="DB756" s="33"/>
      <c r="DC756" s="33"/>
      <c r="DD756" s="33"/>
      <c r="DE756" s="33"/>
      <c r="DF756" s="33"/>
      <c r="DG756" s="33"/>
      <c r="DH756" s="33"/>
    </row>
    <row r="757" spans="1:112" s="55" customFormat="1" x14ac:dyDescent="0.2">
      <c r="A757" s="32"/>
      <c r="B757" s="76"/>
      <c r="C757" s="32"/>
      <c r="D757" s="76"/>
      <c r="E757" s="32"/>
      <c r="F757" s="32"/>
      <c r="G757" s="32"/>
      <c r="H757" s="32"/>
      <c r="I757" s="76"/>
      <c r="J757" s="32"/>
      <c r="K757" s="32"/>
      <c r="L757" s="32"/>
      <c r="M757" s="32"/>
      <c r="N757" s="32"/>
      <c r="O757" s="76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76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76"/>
      <c r="AP757" s="32"/>
      <c r="AQ757" s="32"/>
      <c r="AR757" s="32"/>
      <c r="AS757" s="32"/>
      <c r="AT757" s="32"/>
      <c r="AU757" s="32"/>
      <c r="AV757" s="32"/>
      <c r="AW757" s="76"/>
      <c r="AX757" s="32"/>
      <c r="AY757" s="32"/>
      <c r="AZ757" s="32"/>
      <c r="BA757" s="32"/>
      <c r="BB757" s="32"/>
      <c r="BC757" s="32"/>
      <c r="BD757" s="32"/>
      <c r="BE757" s="76"/>
      <c r="BF757" s="32"/>
      <c r="BG757" s="76"/>
      <c r="BH757" s="32"/>
      <c r="BI757" s="33"/>
      <c r="BJ757" s="33"/>
      <c r="BK757" s="33"/>
      <c r="BL757" s="33"/>
      <c r="BM757" s="33"/>
      <c r="BN757" s="33"/>
      <c r="BO757" s="33"/>
      <c r="BP757" s="33"/>
      <c r="BQ757" s="33"/>
      <c r="BR757" s="33"/>
      <c r="BS757" s="33"/>
      <c r="BT757" s="33"/>
      <c r="BU757" s="33"/>
      <c r="BV757" s="33"/>
      <c r="BW757" s="33"/>
      <c r="BX757" s="33"/>
      <c r="BY757" s="33"/>
      <c r="BZ757" s="33"/>
      <c r="CA757" s="33"/>
      <c r="CB757" s="33"/>
      <c r="CC757" s="33"/>
      <c r="CD757" s="33"/>
      <c r="CE757" s="33"/>
      <c r="CF757" s="33"/>
      <c r="CG757" s="33"/>
      <c r="CH757" s="33"/>
      <c r="CI757" s="33"/>
      <c r="CJ757" s="33"/>
      <c r="CK757" s="33"/>
      <c r="CL757" s="33"/>
      <c r="CM757" s="33"/>
      <c r="CN757" s="33"/>
      <c r="CO757" s="33"/>
      <c r="CP757" s="33"/>
      <c r="CQ757" s="33"/>
      <c r="CR757" s="33"/>
      <c r="CS757" s="33"/>
      <c r="CT757" s="33"/>
      <c r="CU757" s="33"/>
      <c r="CV757" s="33"/>
      <c r="CW757" s="33"/>
      <c r="CX757" s="33"/>
      <c r="CY757" s="33"/>
      <c r="CZ757" s="33"/>
      <c r="DA757" s="33"/>
      <c r="DB757" s="33"/>
      <c r="DC757" s="33"/>
      <c r="DD757" s="33"/>
      <c r="DE757" s="33"/>
      <c r="DF757" s="33"/>
      <c r="DG757" s="33"/>
      <c r="DH757" s="33"/>
    </row>
    <row r="758" spans="1:112" s="55" customFormat="1" x14ac:dyDescent="0.2">
      <c r="A758" s="32"/>
      <c r="B758" s="76"/>
      <c r="C758" s="32"/>
      <c r="D758" s="76"/>
      <c r="E758" s="32"/>
      <c r="F758" s="32"/>
      <c r="G758" s="32"/>
      <c r="H758" s="32"/>
      <c r="I758" s="76"/>
      <c r="J758" s="32"/>
      <c r="K758" s="32"/>
      <c r="L758" s="32"/>
      <c r="M758" s="32"/>
      <c r="N758" s="32"/>
      <c r="O758" s="76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76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76"/>
      <c r="AP758" s="32"/>
      <c r="AQ758" s="32"/>
      <c r="AR758" s="32"/>
      <c r="AS758" s="32"/>
      <c r="AT758" s="32"/>
      <c r="AU758" s="32"/>
      <c r="AV758" s="32"/>
      <c r="AW758" s="76"/>
      <c r="AX758" s="32"/>
      <c r="AY758" s="32"/>
      <c r="AZ758" s="32"/>
      <c r="BA758" s="32"/>
      <c r="BB758" s="32"/>
      <c r="BC758" s="32"/>
      <c r="BD758" s="32"/>
      <c r="BE758" s="76"/>
      <c r="BF758" s="32"/>
      <c r="BG758" s="76"/>
      <c r="BH758" s="32"/>
      <c r="BI758" s="33"/>
      <c r="BJ758" s="33"/>
      <c r="BK758" s="33"/>
      <c r="BL758" s="33"/>
      <c r="BM758" s="33"/>
      <c r="BN758" s="33"/>
      <c r="BO758" s="33"/>
      <c r="BP758" s="33"/>
      <c r="BQ758" s="33"/>
      <c r="BR758" s="33"/>
      <c r="BS758" s="33"/>
      <c r="BT758" s="33"/>
      <c r="BU758" s="33"/>
      <c r="BV758" s="33"/>
      <c r="BW758" s="33"/>
      <c r="BX758" s="33"/>
      <c r="BY758" s="33"/>
      <c r="BZ758" s="33"/>
      <c r="CA758" s="33"/>
      <c r="CB758" s="33"/>
      <c r="CC758" s="33"/>
      <c r="CD758" s="33"/>
      <c r="CE758" s="33"/>
      <c r="CF758" s="33"/>
      <c r="CG758" s="33"/>
      <c r="CH758" s="33"/>
      <c r="CI758" s="33"/>
      <c r="CJ758" s="33"/>
      <c r="CK758" s="33"/>
      <c r="CL758" s="33"/>
      <c r="CM758" s="33"/>
      <c r="CN758" s="33"/>
      <c r="CO758" s="33"/>
      <c r="CP758" s="33"/>
      <c r="CQ758" s="33"/>
      <c r="CR758" s="33"/>
      <c r="CS758" s="33"/>
      <c r="CT758" s="33"/>
      <c r="CU758" s="33"/>
      <c r="CV758" s="33"/>
      <c r="CW758" s="33"/>
      <c r="CX758" s="33"/>
      <c r="CY758" s="33"/>
      <c r="CZ758" s="33"/>
      <c r="DA758" s="33"/>
      <c r="DB758" s="33"/>
      <c r="DC758" s="33"/>
      <c r="DD758" s="33"/>
      <c r="DE758" s="33"/>
      <c r="DF758" s="33"/>
      <c r="DG758" s="33"/>
      <c r="DH758" s="33"/>
    </row>
    <row r="759" spans="1:112" s="55" customFormat="1" x14ac:dyDescent="0.2">
      <c r="A759" s="32"/>
      <c r="B759" s="76"/>
      <c r="C759" s="32"/>
      <c r="D759" s="76"/>
      <c r="E759" s="32"/>
      <c r="F759" s="32"/>
      <c r="G759" s="32"/>
      <c r="H759" s="32"/>
      <c r="I759" s="76"/>
      <c r="J759" s="32"/>
      <c r="K759" s="32"/>
      <c r="L759" s="32"/>
      <c r="M759" s="32"/>
      <c r="N759" s="32"/>
      <c r="O759" s="76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76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76"/>
      <c r="AP759" s="32"/>
      <c r="AQ759" s="32"/>
      <c r="AR759" s="32"/>
      <c r="AS759" s="32"/>
      <c r="AT759" s="32"/>
      <c r="AU759" s="32"/>
      <c r="AV759" s="32"/>
      <c r="AW759" s="76"/>
      <c r="AX759" s="32"/>
      <c r="AY759" s="32"/>
      <c r="AZ759" s="32"/>
      <c r="BA759" s="32"/>
      <c r="BB759" s="32"/>
      <c r="BC759" s="32"/>
      <c r="BD759" s="32"/>
      <c r="BE759" s="76"/>
      <c r="BF759" s="32"/>
      <c r="BG759" s="76"/>
      <c r="BH759" s="32"/>
      <c r="BI759" s="33"/>
      <c r="BJ759" s="33"/>
      <c r="BK759" s="33"/>
      <c r="BL759" s="33"/>
      <c r="BM759" s="33"/>
      <c r="BN759" s="33"/>
      <c r="BO759" s="33"/>
      <c r="BP759" s="33"/>
      <c r="BQ759" s="33"/>
      <c r="BR759" s="33"/>
      <c r="BS759" s="33"/>
      <c r="BT759" s="33"/>
      <c r="BU759" s="33"/>
      <c r="BV759" s="33"/>
      <c r="BW759" s="33"/>
      <c r="BX759" s="33"/>
      <c r="BY759" s="33"/>
      <c r="BZ759" s="33"/>
      <c r="CA759" s="33"/>
      <c r="CB759" s="33"/>
      <c r="CC759" s="33"/>
      <c r="CD759" s="33"/>
      <c r="CE759" s="33"/>
      <c r="CF759" s="33"/>
      <c r="CG759" s="33"/>
      <c r="CH759" s="33"/>
      <c r="CI759" s="33"/>
      <c r="CJ759" s="33"/>
      <c r="CK759" s="33"/>
      <c r="CL759" s="33"/>
      <c r="CM759" s="33"/>
      <c r="CN759" s="33"/>
      <c r="CO759" s="33"/>
      <c r="CP759" s="33"/>
      <c r="CQ759" s="33"/>
      <c r="CR759" s="33"/>
      <c r="CS759" s="33"/>
      <c r="CT759" s="33"/>
      <c r="CU759" s="33"/>
      <c r="CV759" s="33"/>
      <c r="CW759" s="33"/>
      <c r="CX759" s="33"/>
      <c r="CY759" s="33"/>
      <c r="CZ759" s="33"/>
      <c r="DA759" s="33"/>
      <c r="DB759" s="33"/>
      <c r="DC759" s="33"/>
      <c r="DD759" s="33"/>
      <c r="DE759" s="33"/>
      <c r="DF759" s="33"/>
      <c r="DG759" s="33"/>
      <c r="DH759" s="33"/>
    </row>
    <row r="760" spans="1:112" s="55" customFormat="1" x14ac:dyDescent="0.2">
      <c r="A760" s="32"/>
      <c r="B760" s="76"/>
      <c r="C760" s="32"/>
      <c r="D760" s="76"/>
      <c r="E760" s="32"/>
      <c r="F760" s="32"/>
      <c r="G760" s="32"/>
      <c r="H760" s="32"/>
      <c r="I760" s="76"/>
      <c r="J760" s="32"/>
      <c r="K760" s="32"/>
      <c r="L760" s="32"/>
      <c r="M760" s="32"/>
      <c r="N760" s="32"/>
      <c r="O760" s="76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76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76"/>
      <c r="AP760" s="32"/>
      <c r="AQ760" s="32"/>
      <c r="AR760" s="32"/>
      <c r="AS760" s="32"/>
      <c r="AT760" s="32"/>
      <c r="AU760" s="32"/>
      <c r="AV760" s="32"/>
      <c r="AW760" s="76"/>
      <c r="AX760" s="32"/>
      <c r="AY760" s="32"/>
      <c r="AZ760" s="32"/>
      <c r="BA760" s="32"/>
      <c r="BB760" s="32"/>
      <c r="BC760" s="32"/>
      <c r="BD760" s="32"/>
      <c r="BE760" s="76"/>
      <c r="BF760" s="32"/>
      <c r="BG760" s="76"/>
      <c r="BH760" s="32"/>
      <c r="BI760" s="33"/>
      <c r="BJ760" s="33"/>
      <c r="BK760" s="33"/>
      <c r="BL760" s="33"/>
      <c r="BM760" s="33"/>
      <c r="BN760" s="33"/>
      <c r="BO760" s="33"/>
      <c r="BP760" s="33"/>
      <c r="BQ760" s="33"/>
      <c r="BR760" s="33"/>
      <c r="BS760" s="33"/>
      <c r="BT760" s="33"/>
      <c r="BU760" s="33"/>
      <c r="BV760" s="33"/>
      <c r="BW760" s="33"/>
      <c r="BX760" s="33"/>
      <c r="BY760" s="33"/>
      <c r="BZ760" s="33"/>
      <c r="CA760" s="33"/>
      <c r="CB760" s="33"/>
      <c r="CC760" s="33"/>
      <c r="CD760" s="33"/>
      <c r="CE760" s="33"/>
      <c r="CF760" s="33"/>
      <c r="CG760" s="33"/>
      <c r="CH760" s="33"/>
      <c r="CI760" s="33"/>
      <c r="CJ760" s="33"/>
      <c r="CK760" s="33"/>
      <c r="CL760" s="33"/>
      <c r="CM760" s="33"/>
      <c r="CN760" s="33"/>
      <c r="CO760" s="33"/>
      <c r="CP760" s="33"/>
      <c r="CQ760" s="33"/>
      <c r="CR760" s="33"/>
      <c r="CS760" s="33"/>
      <c r="CT760" s="33"/>
      <c r="CU760" s="33"/>
      <c r="CV760" s="33"/>
      <c r="CW760" s="33"/>
      <c r="CX760" s="33"/>
      <c r="CY760" s="33"/>
      <c r="CZ760" s="33"/>
      <c r="DA760" s="33"/>
      <c r="DB760" s="33"/>
      <c r="DC760" s="33"/>
      <c r="DD760" s="33"/>
      <c r="DE760" s="33"/>
      <c r="DF760" s="33"/>
      <c r="DG760" s="33"/>
      <c r="DH760" s="33"/>
    </row>
    <row r="761" spans="1:112" s="55" customFormat="1" x14ac:dyDescent="0.2">
      <c r="A761" s="32"/>
      <c r="B761" s="76"/>
      <c r="C761" s="32"/>
      <c r="D761" s="76"/>
      <c r="E761" s="32"/>
      <c r="F761" s="32"/>
      <c r="G761" s="32"/>
      <c r="H761" s="32"/>
      <c r="I761" s="76"/>
      <c r="J761" s="32"/>
      <c r="K761" s="32"/>
      <c r="L761" s="32"/>
      <c r="M761" s="32"/>
      <c r="N761" s="32"/>
      <c r="O761" s="76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76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76"/>
      <c r="AP761" s="32"/>
      <c r="AQ761" s="32"/>
      <c r="AR761" s="32"/>
      <c r="AS761" s="32"/>
      <c r="AT761" s="32"/>
      <c r="AU761" s="32"/>
      <c r="AV761" s="32"/>
      <c r="AW761" s="76"/>
      <c r="AX761" s="32"/>
      <c r="AY761" s="32"/>
      <c r="AZ761" s="32"/>
      <c r="BA761" s="32"/>
      <c r="BB761" s="32"/>
      <c r="BC761" s="32"/>
      <c r="BD761" s="32"/>
      <c r="BE761" s="76"/>
      <c r="BF761" s="32"/>
      <c r="BG761" s="76"/>
      <c r="BH761" s="32"/>
      <c r="BI761" s="33"/>
      <c r="BJ761" s="33"/>
      <c r="BK761" s="33"/>
      <c r="BL761" s="33"/>
      <c r="BM761" s="33"/>
      <c r="BN761" s="33"/>
      <c r="BO761" s="33"/>
      <c r="BP761" s="33"/>
      <c r="BQ761" s="33"/>
      <c r="BR761" s="33"/>
      <c r="BS761" s="33"/>
      <c r="BT761" s="33"/>
      <c r="BU761" s="33"/>
      <c r="BV761" s="33"/>
      <c r="BW761" s="33"/>
      <c r="BX761" s="33"/>
      <c r="BY761" s="33"/>
      <c r="BZ761" s="33"/>
      <c r="CA761" s="33"/>
      <c r="CB761" s="33"/>
      <c r="CC761" s="33"/>
      <c r="CD761" s="33"/>
      <c r="CE761" s="33"/>
      <c r="CF761" s="33"/>
      <c r="CG761" s="33"/>
      <c r="CH761" s="33"/>
      <c r="CI761" s="33"/>
      <c r="CJ761" s="33"/>
      <c r="CK761" s="33"/>
      <c r="CL761" s="33"/>
      <c r="CM761" s="33"/>
      <c r="CN761" s="33"/>
      <c r="CO761" s="33"/>
      <c r="CP761" s="33"/>
      <c r="CQ761" s="33"/>
      <c r="CR761" s="33"/>
      <c r="CS761" s="33"/>
      <c r="CT761" s="33"/>
      <c r="CU761" s="33"/>
      <c r="CV761" s="33"/>
      <c r="CW761" s="33"/>
      <c r="CX761" s="33"/>
      <c r="CY761" s="33"/>
      <c r="CZ761" s="33"/>
      <c r="DA761" s="33"/>
      <c r="DB761" s="33"/>
      <c r="DC761" s="33"/>
      <c r="DD761" s="33"/>
      <c r="DE761" s="33"/>
      <c r="DF761" s="33"/>
      <c r="DG761" s="33"/>
      <c r="DH761" s="33"/>
    </row>
    <row r="762" spans="1:112" s="55" customFormat="1" x14ac:dyDescent="0.2">
      <c r="A762" s="32"/>
      <c r="B762" s="76"/>
      <c r="C762" s="32"/>
      <c r="D762" s="76"/>
      <c r="E762" s="32"/>
      <c r="F762" s="32"/>
      <c r="G762" s="32"/>
      <c r="H762" s="32"/>
      <c r="I762" s="76"/>
      <c r="J762" s="32"/>
      <c r="K762" s="32"/>
      <c r="L762" s="32"/>
      <c r="M762" s="32"/>
      <c r="N762" s="32"/>
      <c r="O762" s="76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76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76"/>
      <c r="AP762" s="32"/>
      <c r="AQ762" s="32"/>
      <c r="AR762" s="32"/>
      <c r="AS762" s="32"/>
      <c r="AT762" s="32"/>
      <c r="AU762" s="32"/>
      <c r="AV762" s="32"/>
      <c r="AW762" s="76"/>
      <c r="AX762" s="32"/>
      <c r="AY762" s="32"/>
      <c r="AZ762" s="32"/>
      <c r="BA762" s="32"/>
      <c r="BB762" s="32"/>
      <c r="BC762" s="32"/>
      <c r="BD762" s="32"/>
      <c r="BE762" s="76"/>
      <c r="BF762" s="32"/>
      <c r="BG762" s="76"/>
      <c r="BH762" s="32"/>
      <c r="BI762" s="33"/>
      <c r="BJ762" s="33"/>
      <c r="BK762" s="33"/>
      <c r="BL762" s="33"/>
      <c r="BM762" s="33"/>
      <c r="BN762" s="33"/>
      <c r="BO762" s="33"/>
      <c r="BP762" s="33"/>
      <c r="BQ762" s="33"/>
      <c r="BR762" s="33"/>
      <c r="BS762" s="33"/>
      <c r="BT762" s="33"/>
      <c r="BU762" s="33"/>
      <c r="BV762" s="33"/>
      <c r="BW762" s="33"/>
      <c r="BX762" s="33"/>
      <c r="BY762" s="33"/>
      <c r="BZ762" s="33"/>
      <c r="CA762" s="33"/>
      <c r="CB762" s="33"/>
      <c r="CC762" s="33"/>
      <c r="CD762" s="33"/>
      <c r="CE762" s="33"/>
      <c r="CF762" s="33"/>
      <c r="CG762" s="33"/>
      <c r="CH762" s="33"/>
      <c r="CI762" s="33"/>
      <c r="CJ762" s="33"/>
      <c r="CK762" s="33"/>
      <c r="CL762" s="33"/>
      <c r="CM762" s="33"/>
      <c r="CN762" s="33"/>
      <c r="CO762" s="33"/>
      <c r="CP762" s="33"/>
      <c r="CQ762" s="33"/>
      <c r="CR762" s="33"/>
      <c r="CS762" s="33"/>
      <c r="CT762" s="33"/>
      <c r="CU762" s="33"/>
      <c r="CV762" s="33"/>
      <c r="CW762" s="33"/>
      <c r="CX762" s="33"/>
      <c r="CY762" s="33"/>
      <c r="CZ762" s="33"/>
      <c r="DA762" s="33"/>
      <c r="DB762" s="33"/>
      <c r="DC762" s="33"/>
      <c r="DD762" s="33"/>
      <c r="DE762" s="33"/>
      <c r="DF762" s="33"/>
      <c r="DG762" s="33"/>
      <c r="DH762" s="33"/>
    </row>
    <row r="763" spans="1:112" s="55" customFormat="1" x14ac:dyDescent="0.2">
      <c r="A763" s="32"/>
      <c r="B763" s="76"/>
      <c r="C763" s="32"/>
      <c r="D763" s="76"/>
      <c r="E763" s="32"/>
      <c r="F763" s="32"/>
      <c r="G763" s="32"/>
      <c r="H763" s="32"/>
      <c r="I763" s="76"/>
      <c r="J763" s="32"/>
      <c r="K763" s="32"/>
      <c r="L763" s="32"/>
      <c r="M763" s="32"/>
      <c r="N763" s="32"/>
      <c r="O763" s="76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76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76"/>
      <c r="AP763" s="32"/>
      <c r="AQ763" s="32"/>
      <c r="AR763" s="32"/>
      <c r="AS763" s="32"/>
      <c r="AT763" s="32"/>
      <c r="AU763" s="32"/>
      <c r="AV763" s="32"/>
      <c r="AW763" s="76"/>
      <c r="AX763" s="32"/>
      <c r="AY763" s="32"/>
      <c r="AZ763" s="32"/>
      <c r="BA763" s="32"/>
      <c r="BB763" s="32"/>
      <c r="BC763" s="32"/>
      <c r="BD763" s="32"/>
      <c r="BE763" s="76"/>
      <c r="BF763" s="32"/>
      <c r="BG763" s="76"/>
      <c r="BH763" s="32"/>
      <c r="BI763" s="33"/>
      <c r="BJ763" s="33"/>
      <c r="BK763" s="33"/>
      <c r="BL763" s="33"/>
      <c r="BM763" s="33"/>
      <c r="BN763" s="33"/>
      <c r="BO763" s="33"/>
      <c r="BP763" s="33"/>
      <c r="BQ763" s="33"/>
      <c r="BR763" s="33"/>
      <c r="BS763" s="33"/>
      <c r="BT763" s="33"/>
      <c r="BU763" s="33"/>
      <c r="BV763" s="33"/>
      <c r="BW763" s="33"/>
      <c r="BX763" s="33"/>
      <c r="BY763" s="33"/>
      <c r="BZ763" s="33"/>
      <c r="CA763" s="33"/>
      <c r="CB763" s="33"/>
      <c r="CC763" s="33"/>
      <c r="CD763" s="33"/>
      <c r="CE763" s="33"/>
      <c r="CF763" s="33"/>
      <c r="CG763" s="33"/>
      <c r="CH763" s="33"/>
      <c r="CI763" s="33"/>
      <c r="CJ763" s="33"/>
      <c r="CK763" s="33"/>
      <c r="CL763" s="33"/>
      <c r="CM763" s="33"/>
      <c r="CN763" s="33"/>
      <c r="CO763" s="33"/>
      <c r="CP763" s="33"/>
      <c r="CQ763" s="33"/>
      <c r="CR763" s="33"/>
      <c r="CS763" s="33"/>
      <c r="CT763" s="33"/>
      <c r="CU763" s="33"/>
      <c r="CV763" s="33"/>
      <c r="CW763" s="33"/>
      <c r="CX763" s="33"/>
      <c r="CY763" s="33"/>
      <c r="CZ763" s="33"/>
      <c r="DA763" s="33"/>
      <c r="DB763" s="33"/>
      <c r="DC763" s="33"/>
      <c r="DD763" s="33"/>
      <c r="DE763" s="33"/>
      <c r="DF763" s="33"/>
      <c r="DG763" s="33"/>
      <c r="DH763" s="33"/>
    </row>
    <row r="764" spans="1:112" s="55" customFormat="1" x14ac:dyDescent="0.2">
      <c r="A764" s="32"/>
      <c r="B764" s="76"/>
      <c r="C764" s="32"/>
      <c r="D764" s="76"/>
      <c r="E764" s="32"/>
      <c r="F764" s="32"/>
      <c r="G764" s="32"/>
      <c r="H764" s="32"/>
      <c r="I764" s="76"/>
      <c r="J764" s="32"/>
      <c r="K764" s="32"/>
      <c r="L764" s="32"/>
      <c r="M764" s="32"/>
      <c r="N764" s="32"/>
      <c r="O764" s="76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76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76"/>
      <c r="AP764" s="32"/>
      <c r="AQ764" s="32"/>
      <c r="AR764" s="32"/>
      <c r="AS764" s="32"/>
      <c r="AT764" s="32"/>
      <c r="AU764" s="32"/>
      <c r="AV764" s="32"/>
      <c r="AW764" s="76"/>
      <c r="AX764" s="32"/>
      <c r="AY764" s="32"/>
      <c r="AZ764" s="32"/>
      <c r="BA764" s="32"/>
      <c r="BB764" s="32"/>
      <c r="BC764" s="32"/>
      <c r="BD764" s="32"/>
      <c r="BE764" s="76"/>
      <c r="BF764" s="32"/>
      <c r="BG764" s="76"/>
      <c r="BH764" s="32"/>
      <c r="BI764" s="33"/>
      <c r="BJ764" s="33"/>
      <c r="BK764" s="33"/>
      <c r="BL764" s="33"/>
      <c r="BM764" s="33"/>
      <c r="BN764" s="33"/>
      <c r="BO764" s="33"/>
      <c r="BP764" s="33"/>
      <c r="BQ764" s="33"/>
      <c r="BR764" s="33"/>
      <c r="BS764" s="33"/>
      <c r="BT764" s="33"/>
      <c r="BU764" s="33"/>
      <c r="BV764" s="33"/>
      <c r="BW764" s="33"/>
      <c r="BX764" s="33"/>
      <c r="BY764" s="33"/>
      <c r="BZ764" s="33"/>
      <c r="CA764" s="33"/>
      <c r="CB764" s="33"/>
      <c r="CC764" s="33"/>
      <c r="CD764" s="33"/>
      <c r="CE764" s="33"/>
      <c r="CF764" s="33"/>
      <c r="CG764" s="33"/>
      <c r="CH764" s="33"/>
      <c r="CI764" s="33"/>
      <c r="CJ764" s="33"/>
      <c r="CK764" s="33"/>
      <c r="CL764" s="33"/>
      <c r="CM764" s="33"/>
      <c r="CN764" s="33"/>
      <c r="CO764" s="33"/>
      <c r="CP764" s="33"/>
      <c r="CQ764" s="33"/>
      <c r="CR764" s="33"/>
      <c r="CS764" s="33"/>
      <c r="CT764" s="33"/>
      <c r="CU764" s="33"/>
      <c r="CV764" s="33"/>
      <c r="CW764" s="33"/>
      <c r="CX764" s="33"/>
      <c r="CY764" s="33"/>
      <c r="CZ764" s="33"/>
      <c r="DA764" s="33"/>
      <c r="DB764" s="33"/>
      <c r="DC764" s="33"/>
      <c r="DD764" s="33"/>
      <c r="DE764" s="33"/>
      <c r="DF764" s="33"/>
      <c r="DG764" s="33"/>
      <c r="DH764" s="33"/>
    </row>
    <row r="765" spans="1:112" s="55" customFormat="1" x14ac:dyDescent="0.2">
      <c r="A765" s="32"/>
      <c r="B765" s="76"/>
      <c r="C765" s="32"/>
      <c r="D765" s="76"/>
      <c r="E765" s="32"/>
      <c r="F765" s="32"/>
      <c r="G765" s="32"/>
      <c r="H765" s="32"/>
      <c r="I765" s="76"/>
      <c r="J765" s="32"/>
      <c r="K765" s="32"/>
      <c r="L765" s="32"/>
      <c r="M765" s="32"/>
      <c r="N765" s="32"/>
      <c r="O765" s="76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76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76"/>
      <c r="AP765" s="32"/>
      <c r="AQ765" s="32"/>
      <c r="AR765" s="32"/>
      <c r="AS765" s="32"/>
      <c r="AT765" s="32"/>
      <c r="AU765" s="32"/>
      <c r="AV765" s="32"/>
      <c r="AW765" s="76"/>
      <c r="AX765" s="32"/>
      <c r="AY765" s="32"/>
      <c r="AZ765" s="32"/>
      <c r="BA765" s="32"/>
      <c r="BB765" s="32"/>
      <c r="BC765" s="32"/>
      <c r="BD765" s="32"/>
      <c r="BE765" s="76"/>
      <c r="BF765" s="32"/>
      <c r="BG765" s="76"/>
      <c r="BH765" s="32"/>
      <c r="BI765" s="33"/>
      <c r="BJ765" s="33"/>
      <c r="BK765" s="33"/>
      <c r="BL765" s="33"/>
      <c r="BM765" s="33"/>
      <c r="BN765" s="33"/>
      <c r="BO765" s="33"/>
      <c r="BP765" s="33"/>
      <c r="BQ765" s="33"/>
      <c r="BR765" s="33"/>
      <c r="BS765" s="33"/>
      <c r="BT765" s="33"/>
      <c r="BU765" s="33"/>
      <c r="BV765" s="33"/>
      <c r="BW765" s="33"/>
      <c r="BX765" s="33"/>
      <c r="BY765" s="33"/>
      <c r="BZ765" s="33"/>
      <c r="CA765" s="33"/>
      <c r="CB765" s="33"/>
      <c r="CC765" s="33"/>
      <c r="CD765" s="33"/>
      <c r="CE765" s="33"/>
      <c r="CF765" s="33"/>
      <c r="CG765" s="33"/>
      <c r="CH765" s="33"/>
      <c r="CI765" s="33"/>
      <c r="CJ765" s="33"/>
      <c r="CK765" s="33"/>
      <c r="CL765" s="33"/>
      <c r="CM765" s="33"/>
      <c r="CN765" s="33"/>
      <c r="CO765" s="33"/>
      <c r="CP765" s="33"/>
      <c r="CQ765" s="33"/>
      <c r="CR765" s="33"/>
      <c r="CS765" s="33"/>
      <c r="CT765" s="33"/>
      <c r="CU765" s="33"/>
      <c r="CV765" s="33"/>
      <c r="CW765" s="33"/>
      <c r="CX765" s="33"/>
      <c r="CY765" s="33"/>
      <c r="CZ765" s="33"/>
      <c r="DA765" s="33"/>
      <c r="DB765" s="33"/>
      <c r="DC765" s="33"/>
      <c r="DD765" s="33"/>
      <c r="DE765" s="33"/>
      <c r="DF765" s="33"/>
      <c r="DG765" s="33"/>
      <c r="DH765" s="33"/>
    </row>
    <row r="766" spans="1:112" s="55" customFormat="1" x14ac:dyDescent="0.2">
      <c r="A766" s="32"/>
      <c r="B766" s="76"/>
      <c r="C766" s="32"/>
      <c r="D766" s="76"/>
      <c r="E766" s="32"/>
      <c r="F766" s="32"/>
      <c r="G766" s="32"/>
      <c r="H766" s="32"/>
      <c r="I766" s="76"/>
      <c r="J766" s="32"/>
      <c r="K766" s="32"/>
      <c r="L766" s="32"/>
      <c r="M766" s="32"/>
      <c r="N766" s="32"/>
      <c r="O766" s="76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76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76"/>
      <c r="AP766" s="32"/>
      <c r="AQ766" s="32"/>
      <c r="AR766" s="32"/>
      <c r="AS766" s="32"/>
      <c r="AT766" s="32"/>
      <c r="AU766" s="32"/>
      <c r="AV766" s="32"/>
      <c r="AW766" s="76"/>
      <c r="AX766" s="32"/>
      <c r="AY766" s="32"/>
      <c r="AZ766" s="32"/>
      <c r="BA766" s="32"/>
      <c r="BB766" s="32"/>
      <c r="BC766" s="32"/>
      <c r="BD766" s="32"/>
      <c r="BE766" s="76"/>
      <c r="BF766" s="32"/>
      <c r="BG766" s="76"/>
      <c r="BH766" s="32"/>
      <c r="BI766" s="33"/>
      <c r="BJ766" s="33"/>
      <c r="BK766" s="33"/>
      <c r="BL766" s="33"/>
      <c r="BM766" s="33"/>
      <c r="BN766" s="33"/>
      <c r="BO766" s="33"/>
      <c r="BP766" s="33"/>
      <c r="BQ766" s="33"/>
      <c r="BR766" s="33"/>
      <c r="BS766" s="33"/>
      <c r="BT766" s="33"/>
      <c r="BU766" s="33"/>
      <c r="BV766" s="33"/>
      <c r="BW766" s="33"/>
      <c r="BX766" s="33"/>
      <c r="BY766" s="33"/>
      <c r="BZ766" s="33"/>
      <c r="CA766" s="33"/>
      <c r="CB766" s="33"/>
      <c r="CC766" s="33"/>
      <c r="CD766" s="33"/>
      <c r="CE766" s="33"/>
      <c r="CF766" s="33"/>
      <c r="CG766" s="33"/>
      <c r="CH766" s="33"/>
      <c r="CI766" s="33"/>
      <c r="CJ766" s="33"/>
      <c r="CK766" s="33"/>
      <c r="CL766" s="33"/>
      <c r="CM766" s="33"/>
      <c r="CN766" s="33"/>
      <c r="CO766" s="33"/>
      <c r="CP766" s="33"/>
      <c r="CQ766" s="33"/>
      <c r="CR766" s="33"/>
      <c r="CS766" s="33"/>
      <c r="CT766" s="33"/>
      <c r="CU766" s="33"/>
      <c r="CV766" s="33"/>
      <c r="CW766" s="33"/>
      <c r="CX766" s="33"/>
      <c r="CY766" s="33"/>
      <c r="CZ766" s="33"/>
      <c r="DA766" s="33"/>
      <c r="DB766" s="33"/>
      <c r="DC766" s="33"/>
      <c r="DD766" s="33"/>
      <c r="DE766" s="33"/>
      <c r="DF766" s="33"/>
      <c r="DG766" s="33"/>
      <c r="DH766" s="33"/>
    </row>
    <row r="767" spans="1:112" s="55" customFormat="1" x14ac:dyDescent="0.2">
      <c r="A767" s="32"/>
      <c r="B767" s="76"/>
      <c r="C767" s="32"/>
      <c r="D767" s="76"/>
      <c r="E767" s="32"/>
      <c r="F767" s="32"/>
      <c r="G767" s="32"/>
      <c r="H767" s="32"/>
      <c r="I767" s="76"/>
      <c r="J767" s="32"/>
      <c r="K767" s="32"/>
      <c r="L767" s="32"/>
      <c r="M767" s="32"/>
      <c r="N767" s="32"/>
      <c r="O767" s="76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76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76"/>
      <c r="AP767" s="32"/>
      <c r="AQ767" s="32"/>
      <c r="AR767" s="32"/>
      <c r="AS767" s="32"/>
      <c r="AT767" s="32"/>
      <c r="AU767" s="32"/>
      <c r="AV767" s="32"/>
      <c r="AW767" s="76"/>
      <c r="AX767" s="32"/>
      <c r="AY767" s="32"/>
      <c r="AZ767" s="32"/>
      <c r="BA767" s="32"/>
      <c r="BB767" s="32"/>
      <c r="BC767" s="32"/>
      <c r="BD767" s="32"/>
      <c r="BE767" s="76"/>
      <c r="BF767" s="32"/>
      <c r="BG767" s="76"/>
      <c r="BH767" s="32"/>
      <c r="BI767" s="33"/>
      <c r="BJ767" s="33"/>
      <c r="BK767" s="33"/>
      <c r="BL767" s="33"/>
      <c r="BM767" s="33"/>
      <c r="BN767" s="33"/>
      <c r="BO767" s="33"/>
      <c r="BP767" s="33"/>
      <c r="BQ767" s="33"/>
      <c r="BR767" s="33"/>
      <c r="BS767" s="33"/>
      <c r="BT767" s="33"/>
      <c r="BU767" s="33"/>
      <c r="BV767" s="33"/>
      <c r="BW767" s="33"/>
      <c r="BX767" s="33"/>
      <c r="BY767" s="33"/>
      <c r="BZ767" s="33"/>
      <c r="CA767" s="33"/>
      <c r="CB767" s="33"/>
      <c r="CC767" s="33"/>
      <c r="CD767" s="33"/>
      <c r="CE767" s="33"/>
      <c r="CF767" s="33"/>
      <c r="CG767" s="33"/>
      <c r="CH767" s="33"/>
      <c r="CI767" s="33"/>
      <c r="CJ767" s="33"/>
      <c r="CK767" s="33"/>
      <c r="CL767" s="33"/>
      <c r="CM767" s="33"/>
      <c r="CN767" s="33"/>
      <c r="CO767" s="33"/>
      <c r="CP767" s="33"/>
      <c r="CQ767" s="33"/>
      <c r="CR767" s="33"/>
      <c r="CS767" s="33"/>
      <c r="CT767" s="33"/>
      <c r="CU767" s="33"/>
      <c r="CV767" s="33"/>
      <c r="CW767" s="33"/>
      <c r="CX767" s="33"/>
      <c r="CY767" s="33"/>
      <c r="CZ767" s="33"/>
      <c r="DA767" s="33"/>
      <c r="DB767" s="33"/>
      <c r="DC767" s="33"/>
      <c r="DD767" s="33"/>
      <c r="DE767" s="33"/>
      <c r="DF767" s="33"/>
      <c r="DG767" s="33"/>
      <c r="DH767" s="33"/>
    </row>
    <row r="768" spans="1:112" s="55" customFormat="1" x14ac:dyDescent="0.2">
      <c r="A768" s="32"/>
      <c r="B768" s="76"/>
      <c r="C768" s="32"/>
      <c r="D768" s="76"/>
      <c r="E768" s="32"/>
      <c r="F768" s="32"/>
      <c r="G768" s="32"/>
      <c r="H768" s="32"/>
      <c r="I768" s="76"/>
      <c r="J768" s="32"/>
      <c r="K768" s="32"/>
      <c r="L768" s="32"/>
      <c r="M768" s="32"/>
      <c r="N768" s="32"/>
      <c r="O768" s="76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76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76"/>
      <c r="AP768" s="32"/>
      <c r="AQ768" s="32"/>
      <c r="AR768" s="32"/>
      <c r="AS768" s="32"/>
      <c r="AT768" s="32"/>
      <c r="AU768" s="32"/>
      <c r="AV768" s="32"/>
      <c r="AW768" s="76"/>
      <c r="AX768" s="32"/>
      <c r="AY768" s="32"/>
      <c r="AZ768" s="32"/>
      <c r="BA768" s="32"/>
      <c r="BB768" s="32"/>
      <c r="BC768" s="32"/>
      <c r="BD768" s="32"/>
      <c r="BE768" s="76"/>
      <c r="BF768" s="32"/>
      <c r="BG768" s="76"/>
      <c r="BH768" s="32"/>
      <c r="BI768" s="33"/>
      <c r="BJ768" s="33"/>
      <c r="BK768" s="33"/>
      <c r="BL768" s="33"/>
      <c r="BM768" s="33"/>
      <c r="BN768" s="33"/>
      <c r="BO768" s="33"/>
      <c r="BP768" s="33"/>
      <c r="BQ768" s="33"/>
      <c r="BR768" s="33"/>
      <c r="BS768" s="33"/>
      <c r="BT768" s="33"/>
      <c r="BU768" s="33"/>
      <c r="BV768" s="33"/>
      <c r="BW768" s="33"/>
      <c r="BX768" s="33"/>
      <c r="BY768" s="33"/>
      <c r="BZ768" s="33"/>
      <c r="CA768" s="33"/>
      <c r="CB768" s="33"/>
      <c r="CC768" s="33"/>
      <c r="CD768" s="33"/>
      <c r="CE768" s="33"/>
      <c r="CF768" s="33"/>
      <c r="CG768" s="33"/>
      <c r="CH768" s="33"/>
      <c r="CI768" s="33"/>
      <c r="CJ768" s="33"/>
      <c r="CK768" s="33"/>
      <c r="CL768" s="33"/>
      <c r="CM768" s="33"/>
      <c r="CN768" s="33"/>
      <c r="CO768" s="33"/>
      <c r="CP768" s="33"/>
      <c r="CQ768" s="33"/>
      <c r="CR768" s="33"/>
      <c r="CS768" s="33"/>
      <c r="CT768" s="33"/>
      <c r="CU768" s="33"/>
      <c r="CV768" s="33"/>
      <c r="CW768" s="33"/>
      <c r="CX768" s="33"/>
      <c r="CY768" s="33"/>
      <c r="CZ768" s="33"/>
      <c r="DA768" s="33"/>
      <c r="DB768" s="33"/>
      <c r="DC768" s="33"/>
      <c r="DD768" s="33"/>
      <c r="DE768" s="33"/>
      <c r="DF768" s="33"/>
      <c r="DG768" s="33"/>
      <c r="DH768" s="33"/>
    </row>
    <row r="769" spans="1:112" s="55" customFormat="1" x14ac:dyDescent="0.2">
      <c r="A769" s="32"/>
      <c r="B769" s="76"/>
      <c r="C769" s="32"/>
      <c r="D769" s="76"/>
      <c r="E769" s="32"/>
      <c r="F769" s="32"/>
      <c r="G769" s="32"/>
      <c r="H769" s="32"/>
      <c r="I769" s="76"/>
      <c r="J769" s="32"/>
      <c r="K769" s="32"/>
      <c r="L769" s="32"/>
      <c r="M769" s="32"/>
      <c r="N769" s="32"/>
      <c r="O769" s="76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76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76"/>
      <c r="AP769" s="32"/>
      <c r="AQ769" s="32"/>
      <c r="AR769" s="32"/>
      <c r="AS769" s="32"/>
      <c r="AT769" s="32"/>
      <c r="AU769" s="32"/>
      <c r="AV769" s="32"/>
      <c r="AW769" s="76"/>
      <c r="AX769" s="32"/>
      <c r="AY769" s="32"/>
      <c r="AZ769" s="32"/>
      <c r="BA769" s="32"/>
      <c r="BB769" s="32"/>
      <c r="BC769" s="32"/>
      <c r="BD769" s="32"/>
      <c r="BE769" s="76"/>
      <c r="BF769" s="32"/>
      <c r="BG769" s="76"/>
      <c r="BH769" s="32"/>
      <c r="BI769" s="33"/>
      <c r="BJ769" s="33"/>
      <c r="BK769" s="33"/>
      <c r="BL769" s="33"/>
      <c r="BM769" s="33"/>
      <c r="BN769" s="33"/>
      <c r="BO769" s="33"/>
      <c r="BP769" s="33"/>
      <c r="BQ769" s="33"/>
      <c r="BR769" s="33"/>
      <c r="BS769" s="33"/>
      <c r="BT769" s="33"/>
      <c r="BU769" s="33"/>
      <c r="BV769" s="33"/>
      <c r="BW769" s="33"/>
      <c r="BX769" s="33"/>
      <c r="BY769" s="33"/>
      <c r="BZ769" s="33"/>
      <c r="CA769" s="33"/>
      <c r="CB769" s="33"/>
      <c r="CC769" s="33"/>
      <c r="CD769" s="33"/>
      <c r="CE769" s="33"/>
      <c r="CF769" s="33"/>
      <c r="CG769" s="33"/>
      <c r="CH769" s="33"/>
      <c r="CI769" s="33"/>
      <c r="CJ769" s="33"/>
      <c r="CK769" s="33"/>
      <c r="CL769" s="33"/>
      <c r="CM769" s="33"/>
      <c r="CN769" s="33"/>
      <c r="CO769" s="33"/>
      <c r="CP769" s="33"/>
      <c r="CQ769" s="33"/>
      <c r="CR769" s="33"/>
      <c r="CS769" s="33"/>
      <c r="CT769" s="33"/>
      <c r="CU769" s="33"/>
      <c r="CV769" s="33"/>
      <c r="CW769" s="33"/>
      <c r="CX769" s="33"/>
      <c r="CY769" s="33"/>
      <c r="CZ769" s="33"/>
      <c r="DA769" s="33"/>
      <c r="DB769" s="33"/>
      <c r="DC769" s="33"/>
      <c r="DD769" s="33"/>
      <c r="DE769" s="33"/>
      <c r="DF769" s="33"/>
      <c r="DG769" s="33"/>
      <c r="DH769" s="33"/>
    </row>
    <row r="770" spans="1:112" s="55" customFormat="1" x14ac:dyDescent="0.2">
      <c r="A770" s="32"/>
      <c r="B770" s="76"/>
      <c r="C770" s="32"/>
      <c r="D770" s="76"/>
      <c r="E770" s="32"/>
      <c r="F770" s="32"/>
      <c r="G770" s="32"/>
      <c r="H770" s="32"/>
      <c r="I770" s="76"/>
      <c r="J770" s="32"/>
      <c r="K770" s="32"/>
      <c r="L770" s="32"/>
      <c r="M770" s="32"/>
      <c r="N770" s="32"/>
      <c r="O770" s="76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76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76"/>
      <c r="AP770" s="32"/>
      <c r="AQ770" s="32"/>
      <c r="AR770" s="32"/>
      <c r="AS770" s="32"/>
      <c r="AT770" s="32"/>
      <c r="AU770" s="32"/>
      <c r="AV770" s="32"/>
      <c r="AW770" s="76"/>
      <c r="AX770" s="32"/>
      <c r="AY770" s="32"/>
      <c r="AZ770" s="32"/>
      <c r="BA770" s="32"/>
      <c r="BB770" s="32"/>
      <c r="BC770" s="32"/>
      <c r="BD770" s="32"/>
      <c r="BE770" s="76"/>
      <c r="BF770" s="32"/>
      <c r="BG770" s="76"/>
      <c r="BH770" s="32"/>
      <c r="BI770" s="33"/>
      <c r="BJ770" s="33"/>
      <c r="BK770" s="33"/>
      <c r="BL770" s="33"/>
      <c r="BM770" s="33"/>
      <c r="BN770" s="33"/>
      <c r="BO770" s="33"/>
      <c r="BP770" s="33"/>
      <c r="BQ770" s="33"/>
      <c r="BR770" s="33"/>
      <c r="BS770" s="33"/>
      <c r="BT770" s="33"/>
      <c r="BU770" s="33"/>
      <c r="BV770" s="33"/>
      <c r="BW770" s="33"/>
      <c r="BX770" s="33"/>
      <c r="BY770" s="33"/>
      <c r="BZ770" s="33"/>
      <c r="CA770" s="33"/>
      <c r="CB770" s="33"/>
      <c r="CC770" s="33"/>
      <c r="CD770" s="33"/>
      <c r="CE770" s="33"/>
      <c r="CF770" s="33"/>
      <c r="CG770" s="33"/>
      <c r="CH770" s="33"/>
      <c r="CI770" s="33"/>
      <c r="CJ770" s="33"/>
      <c r="CK770" s="33"/>
      <c r="CL770" s="33"/>
      <c r="CM770" s="33"/>
      <c r="CN770" s="33"/>
      <c r="CO770" s="33"/>
      <c r="CP770" s="33"/>
      <c r="CQ770" s="33"/>
      <c r="CR770" s="33"/>
      <c r="CS770" s="33"/>
      <c r="CT770" s="33"/>
      <c r="CU770" s="33"/>
      <c r="CV770" s="33"/>
      <c r="CW770" s="33"/>
      <c r="CX770" s="33"/>
      <c r="CY770" s="33"/>
      <c r="CZ770" s="33"/>
      <c r="DA770" s="33"/>
      <c r="DB770" s="33"/>
      <c r="DC770" s="33"/>
      <c r="DD770" s="33"/>
      <c r="DE770" s="33"/>
      <c r="DF770" s="33"/>
      <c r="DG770" s="33"/>
      <c r="DH770" s="33"/>
    </row>
    <row r="771" spans="1:112" s="55" customFormat="1" x14ac:dyDescent="0.2">
      <c r="A771" s="32"/>
      <c r="B771" s="76"/>
      <c r="C771" s="32"/>
      <c r="D771" s="76"/>
      <c r="E771" s="32"/>
      <c r="F771" s="32"/>
      <c r="G771" s="32"/>
      <c r="H771" s="32"/>
      <c r="I771" s="76"/>
      <c r="J771" s="32"/>
      <c r="K771" s="32"/>
      <c r="L771" s="32"/>
      <c r="M771" s="32"/>
      <c r="N771" s="32"/>
      <c r="O771" s="76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76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76"/>
      <c r="AP771" s="32"/>
      <c r="AQ771" s="32"/>
      <c r="AR771" s="32"/>
      <c r="AS771" s="32"/>
      <c r="AT771" s="32"/>
      <c r="AU771" s="32"/>
      <c r="AV771" s="32"/>
      <c r="AW771" s="76"/>
      <c r="AX771" s="32"/>
      <c r="AY771" s="32"/>
      <c r="AZ771" s="32"/>
      <c r="BA771" s="32"/>
      <c r="BB771" s="32"/>
      <c r="BC771" s="32"/>
      <c r="BD771" s="32"/>
      <c r="BE771" s="76"/>
      <c r="BF771" s="32"/>
      <c r="BG771" s="76"/>
      <c r="BH771" s="32"/>
      <c r="BI771" s="33"/>
      <c r="BJ771" s="33"/>
      <c r="BK771" s="33"/>
      <c r="BL771" s="33"/>
      <c r="BM771" s="33"/>
      <c r="BN771" s="33"/>
      <c r="BO771" s="33"/>
      <c r="BP771" s="33"/>
      <c r="BQ771" s="33"/>
      <c r="BR771" s="33"/>
      <c r="BS771" s="33"/>
      <c r="BT771" s="33"/>
      <c r="BU771" s="33"/>
      <c r="BV771" s="33"/>
      <c r="BW771" s="33"/>
      <c r="BX771" s="33"/>
      <c r="BY771" s="33"/>
      <c r="BZ771" s="33"/>
      <c r="CA771" s="33"/>
      <c r="CB771" s="33"/>
      <c r="CC771" s="33"/>
      <c r="CD771" s="33"/>
      <c r="CE771" s="33"/>
      <c r="CF771" s="33"/>
      <c r="CG771" s="33"/>
      <c r="CH771" s="33"/>
      <c r="CI771" s="33"/>
      <c r="CJ771" s="33"/>
      <c r="CK771" s="33"/>
      <c r="CL771" s="33"/>
      <c r="CM771" s="33"/>
      <c r="CN771" s="33"/>
      <c r="CO771" s="33"/>
      <c r="CP771" s="33"/>
      <c r="CQ771" s="33"/>
      <c r="CR771" s="33"/>
      <c r="CS771" s="33"/>
      <c r="CT771" s="33"/>
      <c r="CU771" s="33"/>
      <c r="CV771" s="33"/>
      <c r="CW771" s="33"/>
      <c r="CX771" s="33"/>
      <c r="CY771" s="33"/>
      <c r="CZ771" s="33"/>
      <c r="DA771" s="33"/>
      <c r="DB771" s="33"/>
      <c r="DC771" s="33"/>
      <c r="DD771" s="33"/>
      <c r="DE771" s="33"/>
      <c r="DF771" s="33"/>
      <c r="DG771" s="33"/>
      <c r="DH771" s="33"/>
    </row>
    <row r="772" spans="1:112" s="55" customFormat="1" x14ac:dyDescent="0.2">
      <c r="A772" s="32"/>
      <c r="B772" s="76"/>
      <c r="C772" s="32"/>
      <c r="D772" s="76"/>
      <c r="E772" s="32"/>
      <c r="F772" s="32"/>
      <c r="G772" s="32"/>
      <c r="H772" s="32"/>
      <c r="I772" s="76"/>
      <c r="J772" s="32"/>
      <c r="K772" s="32"/>
      <c r="L772" s="32"/>
      <c r="M772" s="32"/>
      <c r="N772" s="32"/>
      <c r="O772" s="76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76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76"/>
      <c r="AP772" s="32"/>
      <c r="AQ772" s="32"/>
      <c r="AR772" s="32"/>
      <c r="AS772" s="32"/>
      <c r="AT772" s="32"/>
      <c r="AU772" s="32"/>
      <c r="AV772" s="32"/>
      <c r="AW772" s="76"/>
      <c r="AX772" s="32"/>
      <c r="AY772" s="32"/>
      <c r="AZ772" s="32"/>
      <c r="BA772" s="32"/>
      <c r="BB772" s="32"/>
      <c r="BC772" s="32"/>
      <c r="BD772" s="32"/>
      <c r="BE772" s="76"/>
      <c r="BF772" s="32"/>
      <c r="BG772" s="76"/>
      <c r="BH772" s="32"/>
      <c r="BI772" s="33"/>
      <c r="BJ772" s="33"/>
      <c r="BK772" s="33"/>
      <c r="BL772" s="33"/>
      <c r="BM772" s="33"/>
      <c r="BN772" s="33"/>
      <c r="BO772" s="33"/>
      <c r="BP772" s="33"/>
      <c r="BQ772" s="33"/>
      <c r="BR772" s="33"/>
      <c r="BS772" s="33"/>
      <c r="BT772" s="33"/>
      <c r="BU772" s="33"/>
      <c r="BV772" s="33"/>
      <c r="BW772" s="33"/>
      <c r="BX772" s="33"/>
      <c r="BY772" s="33"/>
      <c r="BZ772" s="33"/>
      <c r="CA772" s="33"/>
      <c r="CB772" s="33"/>
      <c r="CC772" s="33"/>
      <c r="CD772" s="33"/>
      <c r="CE772" s="33"/>
      <c r="CF772" s="33"/>
      <c r="CG772" s="33"/>
      <c r="CH772" s="33"/>
      <c r="CI772" s="33"/>
      <c r="CJ772" s="33"/>
      <c r="CK772" s="33"/>
      <c r="CL772" s="33"/>
      <c r="CM772" s="33"/>
      <c r="CN772" s="33"/>
      <c r="CO772" s="33"/>
      <c r="CP772" s="33"/>
      <c r="CQ772" s="33"/>
      <c r="CR772" s="33"/>
      <c r="CS772" s="33"/>
      <c r="CT772" s="33"/>
      <c r="CU772" s="33"/>
      <c r="CV772" s="33"/>
      <c r="CW772" s="33"/>
      <c r="CX772" s="33"/>
      <c r="CY772" s="33"/>
      <c r="CZ772" s="33"/>
      <c r="DA772" s="33"/>
      <c r="DB772" s="33"/>
      <c r="DC772" s="33"/>
      <c r="DD772" s="33"/>
      <c r="DE772" s="33"/>
      <c r="DF772" s="33"/>
      <c r="DG772" s="33"/>
      <c r="DH772" s="33"/>
    </row>
    <row r="773" spans="1:112" s="55" customFormat="1" x14ac:dyDescent="0.2">
      <c r="A773" s="32"/>
      <c r="B773" s="76"/>
      <c r="C773" s="32"/>
      <c r="D773" s="76"/>
      <c r="E773" s="32"/>
      <c r="F773" s="32"/>
      <c r="G773" s="32"/>
      <c r="H773" s="32"/>
      <c r="I773" s="76"/>
      <c r="J773" s="32"/>
      <c r="K773" s="32"/>
      <c r="L773" s="32"/>
      <c r="M773" s="32"/>
      <c r="N773" s="32"/>
      <c r="O773" s="76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76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76"/>
      <c r="AP773" s="32"/>
      <c r="AQ773" s="32"/>
      <c r="AR773" s="32"/>
      <c r="AS773" s="32"/>
      <c r="AT773" s="32"/>
      <c r="AU773" s="32"/>
      <c r="AV773" s="32"/>
      <c r="AW773" s="76"/>
      <c r="AX773" s="32"/>
      <c r="AY773" s="32"/>
      <c r="AZ773" s="32"/>
      <c r="BA773" s="32"/>
      <c r="BB773" s="32"/>
      <c r="BC773" s="32"/>
      <c r="BD773" s="32"/>
      <c r="BE773" s="76"/>
      <c r="BF773" s="32"/>
      <c r="BG773" s="76"/>
      <c r="BH773" s="32"/>
      <c r="BI773" s="33"/>
      <c r="BJ773" s="33"/>
      <c r="BK773" s="33"/>
      <c r="BL773" s="33"/>
      <c r="BM773" s="33"/>
      <c r="BN773" s="33"/>
      <c r="BO773" s="33"/>
      <c r="BP773" s="33"/>
      <c r="BQ773" s="33"/>
      <c r="BR773" s="33"/>
      <c r="BS773" s="33"/>
      <c r="BT773" s="33"/>
      <c r="BU773" s="33"/>
      <c r="BV773" s="33"/>
      <c r="BW773" s="33"/>
      <c r="BX773" s="33"/>
      <c r="BY773" s="33"/>
      <c r="BZ773" s="33"/>
      <c r="CA773" s="33"/>
      <c r="CB773" s="33"/>
      <c r="CC773" s="33"/>
      <c r="CD773" s="33"/>
      <c r="CE773" s="33"/>
      <c r="CF773" s="33"/>
      <c r="CG773" s="33"/>
      <c r="CH773" s="33"/>
      <c r="CI773" s="33"/>
      <c r="CJ773" s="33"/>
      <c r="CK773" s="33"/>
      <c r="CL773" s="33"/>
      <c r="CM773" s="33"/>
      <c r="CN773" s="33"/>
      <c r="CO773" s="33"/>
      <c r="CP773" s="33"/>
      <c r="CQ773" s="33"/>
      <c r="CR773" s="33"/>
      <c r="CS773" s="33"/>
      <c r="CT773" s="33"/>
      <c r="CU773" s="33"/>
      <c r="CV773" s="33"/>
      <c r="CW773" s="33"/>
      <c r="CX773" s="33"/>
      <c r="CY773" s="33"/>
      <c r="CZ773" s="33"/>
      <c r="DA773" s="33"/>
      <c r="DB773" s="33"/>
      <c r="DC773" s="33"/>
      <c r="DD773" s="33"/>
      <c r="DE773" s="33"/>
      <c r="DF773" s="33"/>
      <c r="DG773" s="33"/>
      <c r="DH773" s="33"/>
    </row>
    <row r="774" spans="1:112" s="55" customFormat="1" x14ac:dyDescent="0.2">
      <c r="A774" s="32"/>
      <c r="B774" s="76"/>
      <c r="C774" s="32"/>
      <c r="D774" s="76"/>
      <c r="E774" s="32"/>
      <c r="F774" s="32"/>
      <c r="G774" s="32"/>
      <c r="H774" s="32"/>
      <c r="I774" s="76"/>
      <c r="J774" s="32"/>
      <c r="K774" s="32"/>
      <c r="L774" s="32"/>
      <c r="M774" s="32"/>
      <c r="N774" s="32"/>
      <c r="O774" s="76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76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76"/>
      <c r="AP774" s="32"/>
      <c r="AQ774" s="32"/>
      <c r="AR774" s="32"/>
      <c r="AS774" s="32"/>
      <c r="AT774" s="32"/>
      <c r="AU774" s="32"/>
      <c r="AV774" s="32"/>
      <c r="AW774" s="76"/>
      <c r="AX774" s="32"/>
      <c r="AY774" s="32"/>
      <c r="AZ774" s="32"/>
      <c r="BA774" s="32"/>
      <c r="BB774" s="32"/>
      <c r="BC774" s="32"/>
      <c r="BD774" s="32"/>
      <c r="BE774" s="76"/>
      <c r="BF774" s="32"/>
      <c r="BG774" s="76"/>
      <c r="BH774" s="32"/>
      <c r="BI774" s="33"/>
      <c r="BJ774" s="33"/>
      <c r="BK774" s="33"/>
      <c r="BL774" s="33"/>
      <c r="BM774" s="33"/>
      <c r="BN774" s="33"/>
      <c r="BO774" s="33"/>
      <c r="BP774" s="33"/>
      <c r="BQ774" s="33"/>
      <c r="BR774" s="33"/>
      <c r="BS774" s="33"/>
      <c r="BT774" s="33"/>
      <c r="BU774" s="33"/>
      <c r="BV774" s="33"/>
      <c r="BW774" s="33"/>
      <c r="BX774" s="33"/>
      <c r="BY774" s="33"/>
      <c r="BZ774" s="33"/>
      <c r="CA774" s="33"/>
      <c r="CB774" s="33"/>
      <c r="CC774" s="33"/>
      <c r="CD774" s="33"/>
      <c r="CE774" s="33"/>
      <c r="CF774" s="33"/>
      <c r="CG774" s="33"/>
      <c r="CH774" s="33"/>
      <c r="CI774" s="33"/>
      <c r="CJ774" s="33"/>
      <c r="CK774" s="33"/>
      <c r="CL774" s="33"/>
      <c r="CM774" s="33"/>
      <c r="CN774" s="33"/>
      <c r="CO774" s="33"/>
      <c r="CP774" s="33"/>
      <c r="CQ774" s="33"/>
      <c r="CR774" s="33"/>
      <c r="CS774" s="33"/>
      <c r="CT774" s="33"/>
      <c r="CU774" s="33"/>
      <c r="CV774" s="33"/>
      <c r="CW774" s="33"/>
      <c r="CX774" s="33"/>
      <c r="CY774" s="33"/>
      <c r="CZ774" s="33"/>
      <c r="DA774" s="33"/>
      <c r="DB774" s="33"/>
      <c r="DC774" s="33"/>
      <c r="DD774" s="33"/>
      <c r="DE774" s="33"/>
      <c r="DF774" s="33"/>
      <c r="DG774" s="33"/>
      <c r="DH774" s="33"/>
    </row>
    <row r="775" spans="1:112" s="55" customFormat="1" x14ac:dyDescent="0.2">
      <c r="A775" s="32"/>
      <c r="B775" s="76"/>
      <c r="C775" s="32"/>
      <c r="D775" s="76"/>
      <c r="E775" s="32"/>
      <c r="F775" s="32"/>
      <c r="G775" s="32"/>
      <c r="H775" s="32"/>
      <c r="I775" s="76"/>
      <c r="J775" s="32"/>
      <c r="K775" s="32"/>
      <c r="L775" s="32"/>
      <c r="M775" s="32"/>
      <c r="N775" s="32"/>
      <c r="O775" s="76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76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76"/>
      <c r="AP775" s="32"/>
      <c r="AQ775" s="32"/>
      <c r="AR775" s="32"/>
      <c r="AS775" s="32"/>
      <c r="AT775" s="32"/>
      <c r="AU775" s="32"/>
      <c r="AV775" s="32"/>
      <c r="AW775" s="76"/>
      <c r="AX775" s="32"/>
      <c r="AY775" s="32"/>
      <c r="AZ775" s="32"/>
      <c r="BA775" s="32"/>
      <c r="BB775" s="32"/>
      <c r="BC775" s="32"/>
      <c r="BD775" s="32"/>
      <c r="BE775" s="76"/>
      <c r="BF775" s="32"/>
      <c r="BG775" s="76"/>
      <c r="BH775" s="32"/>
      <c r="BI775" s="33"/>
      <c r="BJ775" s="33"/>
      <c r="BK775" s="33"/>
      <c r="BL775" s="33"/>
      <c r="BM775" s="33"/>
      <c r="BN775" s="33"/>
      <c r="BO775" s="33"/>
      <c r="BP775" s="33"/>
      <c r="BQ775" s="33"/>
      <c r="BR775" s="33"/>
      <c r="BS775" s="33"/>
      <c r="BT775" s="33"/>
      <c r="BU775" s="33"/>
      <c r="BV775" s="33"/>
      <c r="BW775" s="33"/>
      <c r="BX775" s="33"/>
      <c r="BY775" s="33"/>
      <c r="BZ775" s="33"/>
      <c r="CA775" s="33"/>
      <c r="CB775" s="33"/>
      <c r="CC775" s="33"/>
      <c r="CD775" s="33"/>
      <c r="CE775" s="33"/>
      <c r="CF775" s="33"/>
      <c r="CG775" s="33"/>
      <c r="CH775" s="33"/>
      <c r="CI775" s="33"/>
      <c r="CJ775" s="33"/>
      <c r="CK775" s="33"/>
      <c r="CL775" s="33"/>
      <c r="CM775" s="33"/>
      <c r="CN775" s="33"/>
      <c r="CO775" s="33"/>
      <c r="CP775" s="33"/>
      <c r="CQ775" s="33"/>
      <c r="CR775" s="33"/>
      <c r="CS775" s="33"/>
      <c r="CT775" s="33"/>
      <c r="CU775" s="33"/>
      <c r="CV775" s="33"/>
      <c r="CW775" s="33"/>
      <c r="CX775" s="33"/>
      <c r="CY775" s="33"/>
      <c r="CZ775" s="33"/>
      <c r="DA775" s="33"/>
      <c r="DB775" s="33"/>
      <c r="DC775" s="33"/>
      <c r="DD775" s="33"/>
      <c r="DE775" s="33"/>
      <c r="DF775" s="33"/>
      <c r="DG775" s="33"/>
      <c r="DH775" s="33"/>
    </row>
    <row r="776" spans="1:112" s="55" customFormat="1" x14ac:dyDescent="0.2">
      <c r="A776" s="32"/>
      <c r="B776" s="76"/>
      <c r="C776" s="32"/>
      <c r="D776" s="76"/>
      <c r="E776" s="32"/>
      <c r="F776" s="32"/>
      <c r="G776" s="32"/>
      <c r="H776" s="32"/>
      <c r="I776" s="76"/>
      <c r="J776" s="32"/>
      <c r="K776" s="32"/>
      <c r="L776" s="32"/>
      <c r="M776" s="32"/>
      <c r="N776" s="32"/>
      <c r="O776" s="76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76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76"/>
      <c r="AP776" s="32"/>
      <c r="AQ776" s="32"/>
      <c r="AR776" s="32"/>
      <c r="AS776" s="32"/>
      <c r="AT776" s="32"/>
      <c r="AU776" s="32"/>
      <c r="AV776" s="32"/>
      <c r="AW776" s="76"/>
      <c r="AX776" s="32"/>
      <c r="AY776" s="32"/>
      <c r="AZ776" s="32"/>
      <c r="BA776" s="32"/>
      <c r="BB776" s="32"/>
      <c r="BC776" s="32"/>
      <c r="BD776" s="32"/>
      <c r="BE776" s="76"/>
      <c r="BF776" s="32"/>
      <c r="BG776" s="76"/>
      <c r="BH776" s="32"/>
      <c r="BI776" s="33"/>
      <c r="BJ776" s="33"/>
      <c r="BK776" s="33"/>
      <c r="BL776" s="33"/>
      <c r="BM776" s="33"/>
      <c r="BN776" s="33"/>
      <c r="BO776" s="33"/>
      <c r="BP776" s="33"/>
      <c r="BQ776" s="33"/>
      <c r="BR776" s="33"/>
      <c r="BS776" s="33"/>
      <c r="BT776" s="33"/>
      <c r="BU776" s="33"/>
      <c r="BV776" s="33"/>
      <c r="BW776" s="33"/>
      <c r="BX776" s="33"/>
      <c r="BY776" s="33"/>
      <c r="BZ776" s="33"/>
      <c r="CA776" s="33"/>
      <c r="CB776" s="33"/>
      <c r="CC776" s="33"/>
      <c r="CD776" s="33"/>
      <c r="CE776" s="33"/>
      <c r="CF776" s="33"/>
      <c r="CG776" s="33"/>
      <c r="CH776" s="33"/>
      <c r="CI776" s="33"/>
      <c r="CJ776" s="33"/>
      <c r="CK776" s="33"/>
      <c r="CL776" s="33"/>
      <c r="CM776" s="33"/>
      <c r="CN776" s="33"/>
      <c r="CO776" s="33"/>
      <c r="CP776" s="33"/>
      <c r="CQ776" s="33"/>
      <c r="CR776" s="33"/>
      <c r="CS776" s="33"/>
      <c r="CT776" s="33"/>
      <c r="CU776" s="33"/>
      <c r="CV776" s="33"/>
      <c r="CW776" s="33"/>
      <c r="CX776" s="33"/>
      <c r="CY776" s="33"/>
      <c r="CZ776" s="33"/>
      <c r="DA776" s="33"/>
      <c r="DB776" s="33"/>
      <c r="DC776" s="33"/>
      <c r="DD776" s="33"/>
      <c r="DE776" s="33"/>
      <c r="DF776" s="33"/>
      <c r="DG776" s="33"/>
      <c r="DH776" s="33"/>
    </row>
    <row r="777" spans="1:112" s="55" customFormat="1" x14ac:dyDescent="0.2">
      <c r="A777" s="32"/>
      <c r="B777" s="76"/>
      <c r="C777" s="32"/>
      <c r="D777" s="76"/>
      <c r="E777" s="32"/>
      <c r="F777" s="32"/>
      <c r="G777" s="32"/>
      <c r="H777" s="32"/>
      <c r="I777" s="76"/>
      <c r="J777" s="32"/>
      <c r="K777" s="32"/>
      <c r="L777" s="32"/>
      <c r="M777" s="32"/>
      <c r="N777" s="32"/>
      <c r="O777" s="76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76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76"/>
      <c r="AP777" s="32"/>
      <c r="AQ777" s="32"/>
      <c r="AR777" s="32"/>
      <c r="AS777" s="32"/>
      <c r="AT777" s="32"/>
      <c r="AU777" s="32"/>
      <c r="AV777" s="32"/>
      <c r="AW777" s="76"/>
      <c r="AX777" s="32"/>
      <c r="AY777" s="32"/>
      <c r="AZ777" s="32"/>
      <c r="BA777" s="32"/>
      <c r="BB777" s="32"/>
      <c r="BC777" s="32"/>
      <c r="BD777" s="32"/>
      <c r="BE777" s="76"/>
      <c r="BF777" s="32"/>
      <c r="BG777" s="76"/>
      <c r="BH777" s="32"/>
      <c r="BI777" s="33"/>
      <c r="BJ777" s="33"/>
      <c r="BK777" s="33"/>
      <c r="BL777" s="33"/>
      <c r="BM777" s="33"/>
      <c r="BN777" s="33"/>
      <c r="BO777" s="33"/>
      <c r="BP777" s="33"/>
      <c r="BQ777" s="33"/>
      <c r="BR777" s="33"/>
      <c r="BS777" s="33"/>
      <c r="BT777" s="33"/>
      <c r="BU777" s="33"/>
      <c r="BV777" s="33"/>
      <c r="BW777" s="33"/>
      <c r="BX777" s="33"/>
      <c r="BY777" s="33"/>
      <c r="BZ777" s="33"/>
      <c r="CA777" s="33"/>
      <c r="CB777" s="33"/>
      <c r="CC777" s="33"/>
      <c r="CD777" s="33"/>
      <c r="CE777" s="33"/>
      <c r="CF777" s="33"/>
      <c r="CG777" s="33"/>
      <c r="CH777" s="33"/>
      <c r="CI777" s="33"/>
      <c r="CJ777" s="33"/>
      <c r="CK777" s="33"/>
      <c r="CL777" s="33"/>
      <c r="CM777" s="33"/>
      <c r="CN777" s="33"/>
      <c r="CO777" s="33"/>
      <c r="CP777" s="33"/>
      <c r="CQ777" s="33"/>
      <c r="CR777" s="33"/>
      <c r="CS777" s="33"/>
      <c r="CT777" s="33"/>
      <c r="CU777" s="33"/>
      <c r="CV777" s="33"/>
      <c r="CW777" s="33"/>
      <c r="CX777" s="33"/>
      <c r="CY777" s="33"/>
      <c r="CZ777" s="33"/>
      <c r="DA777" s="33"/>
      <c r="DB777" s="33"/>
      <c r="DC777" s="33"/>
      <c r="DD777" s="33"/>
      <c r="DE777" s="33"/>
      <c r="DF777" s="33"/>
      <c r="DG777" s="33"/>
      <c r="DH777" s="33"/>
    </row>
    <row r="778" spans="1:112" s="55" customFormat="1" x14ac:dyDescent="0.2">
      <c r="A778" s="32"/>
      <c r="B778" s="76"/>
      <c r="C778" s="32"/>
      <c r="D778" s="76"/>
      <c r="E778" s="32"/>
      <c r="F778" s="32"/>
      <c r="G778" s="33"/>
      <c r="H778" s="33"/>
      <c r="I778" s="81"/>
      <c r="J778" s="33"/>
      <c r="K778" s="33"/>
      <c r="L778" s="33"/>
      <c r="M778" s="33"/>
      <c r="N778" s="33"/>
      <c r="O778" s="81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81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81"/>
      <c r="AP778" s="33"/>
      <c r="AQ778" s="33"/>
      <c r="AR778" s="33"/>
      <c r="AS778" s="33"/>
      <c r="AT778" s="33"/>
      <c r="AU778" s="33"/>
      <c r="AV778" s="33"/>
      <c r="AW778" s="81"/>
      <c r="AX778" s="33"/>
      <c r="AY778" s="33"/>
      <c r="AZ778" s="33"/>
      <c r="BA778" s="33"/>
      <c r="BB778" s="33"/>
      <c r="BC778" s="33"/>
      <c r="BD778" s="33"/>
      <c r="BE778" s="81"/>
      <c r="BF778" s="33"/>
      <c r="BG778" s="81"/>
      <c r="BH778" s="33"/>
      <c r="BI778" s="33"/>
      <c r="BJ778" s="33"/>
      <c r="BK778" s="33"/>
      <c r="BL778" s="33"/>
      <c r="BM778" s="33"/>
      <c r="BN778" s="33"/>
      <c r="BO778" s="33"/>
      <c r="BP778" s="33"/>
      <c r="BQ778" s="33"/>
      <c r="BR778" s="33"/>
      <c r="BS778" s="33"/>
      <c r="BT778" s="33"/>
      <c r="BU778" s="33"/>
      <c r="BV778" s="33"/>
      <c r="BW778" s="33"/>
      <c r="BX778" s="33"/>
      <c r="BY778" s="33"/>
      <c r="BZ778" s="33"/>
      <c r="CA778" s="33"/>
      <c r="CB778" s="33"/>
      <c r="CC778" s="33"/>
      <c r="CD778" s="33"/>
      <c r="CE778" s="33"/>
      <c r="CF778" s="33"/>
      <c r="CG778" s="33"/>
      <c r="CH778" s="33"/>
      <c r="CI778" s="33"/>
      <c r="CJ778" s="33"/>
      <c r="CK778" s="33"/>
      <c r="CL778" s="33"/>
      <c r="CM778" s="33"/>
      <c r="CN778" s="33"/>
      <c r="CO778" s="33"/>
      <c r="CP778" s="33"/>
      <c r="CQ778" s="33"/>
      <c r="CR778" s="33"/>
      <c r="CS778" s="33"/>
      <c r="CT778" s="33"/>
      <c r="CU778" s="33"/>
      <c r="CV778" s="33"/>
      <c r="CW778" s="33"/>
      <c r="CX778" s="33"/>
      <c r="CY778" s="33"/>
      <c r="CZ778" s="33"/>
      <c r="DA778" s="33"/>
      <c r="DB778" s="33"/>
      <c r="DC778" s="33"/>
      <c r="DD778" s="33"/>
      <c r="DE778" s="33"/>
      <c r="DF778" s="33"/>
      <c r="DG778" s="33"/>
      <c r="DH778" s="33"/>
    </row>
  </sheetData>
  <mergeCells count="48">
    <mergeCell ref="A24:B24"/>
    <mergeCell ref="BE1:BL1"/>
    <mergeCell ref="BE2:BF2"/>
    <mergeCell ref="BG2:BK2"/>
    <mergeCell ref="BH3:BJ3"/>
    <mergeCell ref="BK3:BK4"/>
    <mergeCell ref="BL2:BL4"/>
    <mergeCell ref="A1:A4"/>
    <mergeCell ref="B2:C2"/>
    <mergeCell ref="AM3:AM4"/>
    <mergeCell ref="AD2:AH2"/>
    <mergeCell ref="AI2:AM2"/>
    <mergeCell ref="O2:P2"/>
    <mergeCell ref="B1:N1"/>
    <mergeCell ref="AB1:AN1"/>
    <mergeCell ref="AA2:AA4"/>
    <mergeCell ref="O1:AA1"/>
    <mergeCell ref="AB2:AC2"/>
    <mergeCell ref="AH3:AH4"/>
    <mergeCell ref="AJ3:AL3"/>
    <mergeCell ref="AE3:AG3"/>
    <mergeCell ref="R3:T3"/>
    <mergeCell ref="U3:U4"/>
    <mergeCell ref="W3:Y3"/>
    <mergeCell ref="AW1:BD1"/>
    <mergeCell ref="AR3:AT3"/>
    <mergeCell ref="AQ2:AU2"/>
    <mergeCell ref="AU3:AU4"/>
    <mergeCell ref="BC3:BC4"/>
    <mergeCell ref="AZ3:BB3"/>
    <mergeCell ref="AY2:BC2"/>
    <mergeCell ref="AW2:AX2"/>
    <mergeCell ref="AO1:AV1"/>
    <mergeCell ref="AV2:AV4"/>
    <mergeCell ref="AO2:AP2"/>
    <mergeCell ref="BM2:BM4"/>
    <mergeCell ref="D2:H2"/>
    <mergeCell ref="H3:H4"/>
    <mergeCell ref="I2:M2"/>
    <mergeCell ref="Q2:U2"/>
    <mergeCell ref="N2:N4"/>
    <mergeCell ref="J3:L3"/>
    <mergeCell ref="M3:M4"/>
    <mergeCell ref="E3:G3"/>
    <mergeCell ref="BD2:BD4"/>
    <mergeCell ref="AN2:AN4"/>
    <mergeCell ref="Z3:Z4"/>
    <mergeCell ref="V2:Z2"/>
  </mergeCells>
  <phoneticPr fontId="4" type="noConversion"/>
  <hyperlinks>
    <hyperlink ref="A10" r:id="rId1" display="http://www.pavlodar.gov.kz/page.php?page_id=247&amp;lang=1"/>
    <hyperlink ref="A13" r:id="rId2" display="http://www.pavlodar.gov.kz/page.php?page_id=247&amp;lang=1"/>
    <hyperlink ref="A14" r:id="rId3" display="http://www.pavlodar.gov.kz/page.php?page_id=247&amp;lang=1"/>
    <hyperlink ref="A18" r:id="rId4" display="http://www.pavlodar.gov.kz/page.php?page_id=247&amp;lang=1"/>
    <hyperlink ref="A9" r:id="rId5" display="http://www.pavlodar.gov.kz/page.php?page_id=247&amp;lang=1"/>
    <hyperlink ref="A11" r:id="rId6" display="http://www.pavlodar.gov.kz/page.php?page_id=247&amp;lang=1"/>
    <hyperlink ref="A12" r:id="rId7" display="http://www.pavlodar.gov.kz/page.php?page_id=247&amp;lang=1"/>
    <hyperlink ref="A17" r:id="rId8" display="http://www.pavlodar.gov.kz/page.php?page_id=247&amp;lang=1"/>
    <hyperlink ref="A15" r:id="rId9" display="http://www.pavlodar.gov.kz/page.php?page_id=247&amp;lang=1"/>
    <hyperlink ref="A16" r:id="rId10" display="http://www.pavlodar.gov.kz/page.php?page_id=247&amp;lang=1"/>
  </hyperlinks>
  <pageMargins left="0.19685039370078741" right="0.19685039370078741" top="0" bottom="0" header="0.19685039370078741" footer="0.19685039370078741"/>
  <pageSetup paperSize="9" scale="35" fitToHeight="0" orientation="landscape" r:id="rId11"/>
  <headerFooter alignWithMargins="0"/>
  <rowBreaks count="1" manualBreakCount="1">
    <brk id="8" max="16383" man="1"/>
  </rowBreaks>
  <colBreaks count="4" manualBreakCount="4">
    <brk id="14" max="1048575" man="1"/>
    <brk id="27" max="1048575" man="1"/>
    <brk id="40" max="1048575" man="1"/>
    <brk id="56" max="1048575" man="1"/>
  </colBreak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B5" sqref="B5:J5"/>
    </sheetView>
  </sheetViews>
  <sheetFormatPr defaultRowHeight="11.25" x14ac:dyDescent="0.2"/>
  <cols>
    <col min="2" max="2" width="30.7109375" customWidth="1"/>
    <col min="3" max="3" width="11.42578125" customWidth="1"/>
    <col min="4" max="4" width="12.140625" customWidth="1"/>
    <col min="5" max="5" width="11.7109375" customWidth="1"/>
    <col min="6" max="6" width="13.7109375" customWidth="1"/>
    <col min="7" max="7" width="14.140625" customWidth="1"/>
    <col min="8" max="8" width="15" customWidth="1"/>
    <col min="9" max="9" width="12.140625" customWidth="1"/>
    <col min="10" max="10" width="13" customWidth="1"/>
    <col min="11" max="11" width="20.85546875" customWidth="1"/>
  </cols>
  <sheetData>
    <row r="1" spans="2:11" x14ac:dyDescent="0.2">
      <c r="F1" s="1"/>
    </row>
    <row r="2" spans="2:11" ht="12.75" x14ac:dyDescent="0.2">
      <c r="B2" s="2"/>
      <c r="C2" s="2"/>
      <c r="D2" s="2"/>
      <c r="E2" s="2"/>
      <c r="F2" s="3"/>
      <c r="G2" s="2"/>
      <c r="H2" s="100" t="s">
        <v>43</v>
      </c>
      <c r="I2" s="100"/>
      <c r="J2" s="100"/>
    </row>
    <row r="3" spans="2:11" ht="12.75" x14ac:dyDescent="0.2">
      <c r="B3" s="2"/>
      <c r="C3" s="2"/>
      <c r="D3" s="2"/>
      <c r="E3" s="2"/>
      <c r="F3" s="3"/>
      <c r="G3" s="2"/>
      <c r="H3" s="4"/>
      <c r="I3" s="4"/>
      <c r="J3" s="4"/>
    </row>
    <row r="4" spans="2:11" ht="15.75" x14ac:dyDescent="0.2">
      <c r="B4" s="101" t="s">
        <v>44</v>
      </c>
      <c r="C4" s="101"/>
      <c r="D4" s="101"/>
      <c r="E4" s="101"/>
      <c r="F4" s="101"/>
      <c r="G4" s="101"/>
      <c r="H4" s="101"/>
      <c r="I4" s="101"/>
      <c r="J4" s="101"/>
    </row>
    <row r="5" spans="2:11" ht="15.75" x14ac:dyDescent="0.2">
      <c r="B5" s="101" t="s">
        <v>51</v>
      </c>
      <c r="C5" s="101"/>
      <c r="D5" s="101"/>
      <c r="E5" s="101"/>
      <c r="F5" s="101"/>
      <c r="G5" s="101"/>
      <c r="H5" s="101"/>
      <c r="I5" s="101"/>
      <c r="J5" s="101"/>
    </row>
    <row r="6" spans="2:11" ht="12.75" x14ac:dyDescent="0.2">
      <c r="B6" s="102"/>
      <c r="C6" s="102"/>
      <c r="D6" s="102"/>
      <c r="E6" s="102"/>
      <c r="F6" s="102"/>
      <c r="G6" s="102"/>
      <c r="H6" s="2"/>
      <c r="I6" s="2"/>
      <c r="J6" s="2"/>
    </row>
    <row r="7" spans="2:11" ht="15.75" customHeight="1" x14ac:dyDescent="0.2">
      <c r="B7" s="103" t="s">
        <v>45</v>
      </c>
      <c r="C7" s="104" t="s">
        <v>2</v>
      </c>
      <c r="D7" s="104"/>
      <c r="E7" s="104" t="s">
        <v>46</v>
      </c>
      <c r="F7" s="104"/>
      <c r="G7" s="104"/>
      <c r="H7" s="104"/>
      <c r="I7" s="104" t="s">
        <v>22</v>
      </c>
      <c r="J7" s="109" t="s">
        <v>27</v>
      </c>
      <c r="K7" s="104" t="s">
        <v>53</v>
      </c>
    </row>
    <row r="8" spans="2:11" ht="105.75" customHeight="1" x14ac:dyDescent="0.2">
      <c r="B8" s="103"/>
      <c r="C8" s="5" t="s">
        <v>41</v>
      </c>
      <c r="D8" s="5" t="s">
        <v>15</v>
      </c>
      <c r="E8" s="5" t="s">
        <v>13</v>
      </c>
      <c r="F8" s="6" t="s">
        <v>16</v>
      </c>
      <c r="G8" s="6" t="s">
        <v>17</v>
      </c>
      <c r="H8" s="5" t="s">
        <v>18</v>
      </c>
      <c r="I8" s="104"/>
      <c r="J8" s="109"/>
      <c r="K8" s="104"/>
    </row>
    <row r="9" spans="2:11" ht="17.25" customHeight="1" x14ac:dyDescent="0.2">
      <c r="B9" s="7">
        <v>1</v>
      </c>
      <c r="C9" s="7">
        <v>2</v>
      </c>
      <c r="D9" s="7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  <c r="J9" s="8">
        <v>9</v>
      </c>
      <c r="K9" s="8">
        <v>10</v>
      </c>
    </row>
    <row r="10" spans="2:11" ht="26.25" customHeight="1" x14ac:dyDescent="0.2">
      <c r="B10" s="5" t="s">
        <v>4</v>
      </c>
      <c r="C10" s="110">
        <f>'[1]свод в разрезе АБП'!B8</f>
        <v>0</v>
      </c>
      <c r="D10" s="9">
        <f>'[1]свод в разрезе АБП'!D8</f>
        <v>0</v>
      </c>
      <c r="E10" s="111">
        <f>'[1]свод в разрезе АБП'!C8</f>
        <v>0</v>
      </c>
      <c r="F10" s="10">
        <f>'[1]свод в разрезе АБП'!E8</f>
        <v>0</v>
      </c>
      <c r="G10" s="10">
        <f>'[1]свод в разрезе АБП'!F8</f>
        <v>0</v>
      </c>
      <c r="H10" s="10">
        <f>F10-G10</f>
        <v>0</v>
      </c>
      <c r="I10" s="10" t="e">
        <f>H10/(F10/100)</f>
        <v>#DIV/0!</v>
      </c>
      <c r="J10" s="111" t="e">
        <f>(F10+F11)/(E10/100)</f>
        <v>#DIV/0!</v>
      </c>
      <c r="K10" s="89"/>
    </row>
    <row r="11" spans="2:11" ht="30" customHeight="1" x14ac:dyDescent="0.2">
      <c r="B11" s="5" t="s">
        <v>6</v>
      </c>
      <c r="C11" s="110"/>
      <c r="D11" s="11">
        <f>'[1]свод в разрезе АБП'!I8</f>
        <v>0</v>
      </c>
      <c r="E11" s="111"/>
      <c r="F11" s="10">
        <f>'[1]свод в разрезе АБП'!J8</f>
        <v>0</v>
      </c>
      <c r="G11" s="10">
        <f>'[1]свод в разрезе АБП'!K8</f>
        <v>0</v>
      </c>
      <c r="H11" s="10">
        <f t="shared" ref="H11:H18" si="0">F11-G11</f>
        <v>0</v>
      </c>
      <c r="I11" s="10" t="e">
        <f t="shared" ref="I11:I18" si="1">H11/(F11/100)</f>
        <v>#DIV/0!</v>
      </c>
      <c r="J11" s="111"/>
      <c r="K11" s="89"/>
    </row>
    <row r="12" spans="2:11" ht="25.5" customHeight="1" x14ac:dyDescent="0.2">
      <c r="B12" s="5" t="s">
        <v>1</v>
      </c>
      <c r="C12" s="110">
        <f>'[1]свод в разрезе АБП'!O8</f>
        <v>0</v>
      </c>
      <c r="D12" s="11">
        <f>'[1]свод в разрезе АБП'!Q8</f>
        <v>0</v>
      </c>
      <c r="E12" s="111">
        <f>'[1]свод в разрезе АБП'!P8</f>
        <v>0</v>
      </c>
      <c r="F12" s="10">
        <f>'[1]свод в разрезе АБП'!R8</f>
        <v>0</v>
      </c>
      <c r="G12" s="12">
        <f>'[1]свод в разрезе АБП'!S8</f>
        <v>0</v>
      </c>
      <c r="H12" s="10">
        <f t="shared" si="0"/>
        <v>0</v>
      </c>
      <c r="I12" s="10">
        <v>0</v>
      </c>
      <c r="J12" s="111" t="e">
        <f>(F12+F13)/(E12/100)</f>
        <v>#DIV/0!</v>
      </c>
      <c r="K12" s="89"/>
    </row>
    <row r="13" spans="2:11" ht="31.5" customHeight="1" x14ac:dyDescent="0.2">
      <c r="B13" s="5" t="s">
        <v>7</v>
      </c>
      <c r="C13" s="110"/>
      <c r="D13" s="11">
        <f>'[1]свод в разрезе АБП'!V8</f>
        <v>0</v>
      </c>
      <c r="E13" s="111"/>
      <c r="F13" s="10">
        <f>'[1]свод в разрезе АБП'!W8</f>
        <v>0</v>
      </c>
      <c r="G13" s="10">
        <f>'[1]свод в разрезе АБП'!X8</f>
        <v>0</v>
      </c>
      <c r="H13" s="10">
        <f t="shared" si="0"/>
        <v>0</v>
      </c>
      <c r="I13" s="10">
        <v>0</v>
      </c>
      <c r="J13" s="111"/>
      <c r="K13" s="89"/>
    </row>
    <row r="14" spans="2:11" ht="47.25" customHeight="1" x14ac:dyDescent="0.2">
      <c r="B14" s="5" t="s">
        <v>0</v>
      </c>
      <c r="C14" s="105">
        <v>0</v>
      </c>
      <c r="D14" s="11">
        <v>0</v>
      </c>
      <c r="E14" s="12">
        <v>0</v>
      </c>
      <c r="F14" s="10">
        <v>0</v>
      </c>
      <c r="G14" s="10">
        <v>0</v>
      </c>
      <c r="H14" s="10">
        <f t="shared" si="0"/>
        <v>0</v>
      </c>
      <c r="I14" s="10" t="e">
        <f t="shared" si="1"/>
        <v>#DIV/0!</v>
      </c>
      <c r="J14" s="13" t="e">
        <f>(F14+F15)/(E14/100)</f>
        <v>#DIV/0!</v>
      </c>
      <c r="K14" s="89"/>
    </row>
    <row r="15" spans="2:11" ht="42.75" customHeight="1" x14ac:dyDescent="0.2">
      <c r="B15" s="5" t="s">
        <v>47</v>
      </c>
      <c r="C15" s="106"/>
      <c r="D15" s="11">
        <f>'[1]свод в разрезе АБП'!AI8</f>
        <v>0</v>
      </c>
      <c r="E15" s="12">
        <v>0</v>
      </c>
      <c r="F15" s="10">
        <f>'[1]свод в разрезе АБП'!AJ8</f>
        <v>0</v>
      </c>
      <c r="G15" s="10">
        <f>'[1]свод в разрезе АБП'!AK8</f>
        <v>0</v>
      </c>
      <c r="H15" s="10">
        <f t="shared" si="0"/>
        <v>0</v>
      </c>
      <c r="I15" s="10" t="e">
        <f t="shared" si="1"/>
        <v>#DIV/0!</v>
      </c>
      <c r="J15" s="13"/>
      <c r="K15" s="89"/>
    </row>
    <row r="16" spans="2:11" ht="63" customHeight="1" x14ac:dyDescent="0.2">
      <c r="B16" s="5" t="s">
        <v>9</v>
      </c>
      <c r="C16" s="9">
        <v>0</v>
      </c>
      <c r="D16" s="14" t="s">
        <v>52</v>
      </c>
      <c r="E16" s="10">
        <v>0</v>
      </c>
      <c r="F16" s="10">
        <v>0</v>
      </c>
      <c r="G16" s="10">
        <v>0</v>
      </c>
      <c r="H16" s="10">
        <v>0</v>
      </c>
      <c r="I16" s="10" t="e">
        <f t="shared" si="1"/>
        <v>#DIV/0!</v>
      </c>
      <c r="J16" s="15" t="e">
        <f>F16/(E16/100)</f>
        <v>#DIV/0!</v>
      </c>
      <c r="K16" s="89"/>
    </row>
    <row r="17" spans="1:11" ht="45" customHeight="1" x14ac:dyDescent="0.2">
      <c r="B17" s="5" t="s">
        <v>5</v>
      </c>
      <c r="C17" s="9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 t="e">
        <f t="shared" si="1"/>
        <v>#DIV/0!</v>
      </c>
      <c r="J17" s="15" t="e">
        <f>F17/(E17/100)</f>
        <v>#DIV/0!</v>
      </c>
      <c r="K17" s="89"/>
    </row>
    <row r="18" spans="1:11" ht="25.5" customHeight="1" x14ac:dyDescent="0.2">
      <c r="B18" s="16" t="s">
        <v>48</v>
      </c>
      <c r="C18" s="17">
        <v>0</v>
      </c>
      <c r="D18" s="18">
        <f>D10+D11+D12+D13+D14+D15+D16+D17</f>
        <v>0</v>
      </c>
      <c r="E18" s="19">
        <f>E10+E11+E12+E13+E14+E15+E16+E17</f>
        <v>0</v>
      </c>
      <c r="F18" s="20">
        <f>F10+F11+F12+F13+F14+F15+F16+F17</f>
        <v>0</v>
      </c>
      <c r="G18" s="19">
        <f>G10+G11+G12+G13+G14+G15+G16+G17</f>
        <v>0</v>
      </c>
      <c r="H18" s="20">
        <f t="shared" si="0"/>
        <v>0</v>
      </c>
      <c r="I18" s="20" t="e">
        <f t="shared" si="1"/>
        <v>#DIV/0!</v>
      </c>
      <c r="J18" s="20" t="e">
        <f>F18/(E18/100)</f>
        <v>#DIV/0!</v>
      </c>
      <c r="K18" s="89"/>
    </row>
    <row r="19" spans="1:11" x14ac:dyDescent="0.2">
      <c r="C19" s="107"/>
      <c r="D19" s="107"/>
      <c r="E19" s="107"/>
      <c r="F19" s="107"/>
      <c r="G19" s="107"/>
      <c r="H19" s="107"/>
      <c r="I19" s="107"/>
    </row>
    <row r="20" spans="1:11" x14ac:dyDescent="0.2">
      <c r="F20" s="1"/>
    </row>
    <row r="21" spans="1:11" x14ac:dyDescent="0.2">
      <c r="F21" s="1"/>
    </row>
    <row r="22" spans="1:11" ht="15.75" x14ac:dyDescent="0.25">
      <c r="C22" s="108" t="s">
        <v>50</v>
      </c>
      <c r="D22" s="108"/>
      <c r="E22" s="108"/>
      <c r="F22" s="108"/>
      <c r="G22" s="108"/>
      <c r="H22" s="108"/>
      <c r="I22" s="108"/>
    </row>
    <row r="23" spans="1:11" x14ac:dyDescent="0.2">
      <c r="F23" s="1"/>
    </row>
    <row r="24" spans="1:11" x14ac:dyDescent="0.2">
      <c r="A24" s="21" t="s">
        <v>49</v>
      </c>
      <c r="F24" s="1"/>
    </row>
    <row r="25" spans="1:11" x14ac:dyDescent="0.2">
      <c r="F25" s="1"/>
    </row>
    <row r="26" spans="1:11" x14ac:dyDescent="0.2">
      <c r="F26" s="1"/>
    </row>
    <row r="27" spans="1:11" x14ac:dyDescent="0.2">
      <c r="F27" s="1"/>
    </row>
    <row r="28" spans="1:11" x14ac:dyDescent="0.2">
      <c r="F28" s="1"/>
    </row>
    <row r="29" spans="1:11" x14ac:dyDescent="0.2">
      <c r="F29" s="1"/>
    </row>
    <row r="30" spans="1:11" x14ac:dyDescent="0.2">
      <c r="F30" s="1"/>
    </row>
    <row r="31" spans="1:11" x14ac:dyDescent="0.2">
      <c r="F31" s="1"/>
    </row>
    <row r="32" spans="1:11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</sheetData>
  <mergeCells count="19">
    <mergeCell ref="K7:K8"/>
    <mergeCell ref="C14:C15"/>
    <mergeCell ref="C19:I19"/>
    <mergeCell ref="C22:I22"/>
    <mergeCell ref="I7:I8"/>
    <mergeCell ref="J7:J8"/>
    <mergeCell ref="C10:C11"/>
    <mergeCell ref="E10:E11"/>
    <mergeCell ref="J10:J11"/>
    <mergeCell ref="C12:C13"/>
    <mergeCell ref="E12:E13"/>
    <mergeCell ref="J12:J13"/>
    <mergeCell ref="H2:J2"/>
    <mergeCell ref="B4:J4"/>
    <mergeCell ref="B5:J5"/>
    <mergeCell ref="B6:G6"/>
    <mergeCell ref="B7:B8"/>
    <mergeCell ref="C7:D7"/>
    <mergeCell ref="E7:H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в разрезе АБП</vt:lpstr>
      <vt:lpstr>1-ГЗ</vt:lpstr>
      <vt:lpstr>'свод в разрезе АБП'!Заголовки_для_печати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DFPO</dc:creator>
  <cp:lastModifiedBy>User</cp:lastModifiedBy>
  <cp:revision>1</cp:revision>
  <cp:lastPrinted>2019-01-03T10:39:26Z</cp:lastPrinted>
  <dcterms:created xsi:type="dcterms:W3CDTF">2008-07-09T05:17:05Z</dcterms:created>
  <dcterms:modified xsi:type="dcterms:W3CDTF">2020-12-14T10:43:30Z</dcterms:modified>
</cp:coreProperties>
</file>